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URC\NAN-ELOS\SEBRAE2019\Ferramentas Atualizadas (nova)\Finanças\"/>
    </mc:Choice>
  </mc:AlternateContent>
  <bookViews>
    <workbookView xWindow="0" yWindow="0" windowWidth="28800" windowHeight="12300" activeTab="2"/>
  </bookViews>
  <sheets>
    <sheet name="Impressão" sheetId="12" r:id="rId1"/>
    <sheet name="Exemplo" sheetId="3" r:id="rId2"/>
    <sheet name="Formulário para utilização" sheetId="11"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11" l="1"/>
  <c r="D7" i="11"/>
  <c r="C12" i="11"/>
  <c r="H69" i="11"/>
  <c r="D5" i="11"/>
  <c r="F7" i="11"/>
  <c r="F32" i="11"/>
  <c r="D67" i="11"/>
  <c r="D66" i="11"/>
  <c r="C16" i="11" l="1"/>
  <c r="C27" i="11"/>
  <c r="Z70" i="11" l="1"/>
  <c r="X70" i="11"/>
  <c r="V70" i="11"/>
  <c r="T70" i="11"/>
  <c r="R70" i="11"/>
  <c r="P70" i="11"/>
  <c r="N70" i="11"/>
  <c r="L70" i="11"/>
  <c r="J70" i="11"/>
  <c r="H70" i="11"/>
  <c r="F70" i="11"/>
  <c r="D70" i="11"/>
  <c r="Z69" i="11"/>
  <c r="X69" i="11"/>
  <c r="V69" i="11"/>
  <c r="T69" i="11"/>
  <c r="R69" i="11"/>
  <c r="P69" i="11"/>
  <c r="N69" i="11"/>
  <c r="L69" i="11"/>
  <c r="J69" i="11"/>
  <c r="F69" i="11"/>
  <c r="D69" i="11"/>
  <c r="Z68" i="11"/>
  <c r="X68" i="11"/>
  <c r="V68" i="11"/>
  <c r="T68" i="11"/>
  <c r="R68" i="11"/>
  <c r="P68" i="11"/>
  <c r="N68" i="11"/>
  <c r="L68" i="11"/>
  <c r="J68" i="11"/>
  <c r="H68" i="11"/>
  <c r="F68" i="11"/>
  <c r="D68" i="11"/>
  <c r="Z67" i="11"/>
  <c r="X67" i="11"/>
  <c r="V67" i="11"/>
  <c r="T67" i="11"/>
  <c r="R67" i="11"/>
  <c r="P67" i="11"/>
  <c r="N67" i="11"/>
  <c r="L67" i="11"/>
  <c r="J67" i="11"/>
  <c r="H67" i="11"/>
  <c r="F67" i="11"/>
  <c r="Z66" i="11"/>
  <c r="X66" i="11"/>
  <c r="V66" i="11"/>
  <c r="T66" i="11"/>
  <c r="R66" i="11"/>
  <c r="P66" i="11"/>
  <c r="N66" i="11"/>
  <c r="L66" i="11"/>
  <c r="J66" i="11"/>
  <c r="H66" i="11"/>
  <c r="F66" i="11"/>
  <c r="Z65" i="11"/>
  <c r="X65" i="11"/>
  <c r="V65" i="11"/>
  <c r="T65" i="11"/>
  <c r="R65" i="11"/>
  <c r="P65" i="11"/>
  <c r="N65" i="11"/>
  <c r="L65" i="11"/>
  <c r="J65" i="11"/>
  <c r="H65" i="11"/>
  <c r="F65" i="11"/>
  <c r="D65" i="11"/>
  <c r="Z64" i="11"/>
  <c r="X64" i="11"/>
  <c r="V64" i="11"/>
  <c r="T64" i="11"/>
  <c r="R64" i="11"/>
  <c r="P64" i="11"/>
  <c r="N64" i="11"/>
  <c r="L64" i="11"/>
  <c r="J64" i="11"/>
  <c r="H64" i="11"/>
  <c r="F64" i="11"/>
  <c r="D64" i="11"/>
  <c r="Z63" i="11"/>
  <c r="X63" i="11"/>
  <c r="V63" i="11"/>
  <c r="T63" i="11"/>
  <c r="R63" i="11"/>
  <c r="P63" i="11"/>
  <c r="N63" i="11"/>
  <c r="L63" i="11"/>
  <c r="J63" i="11"/>
  <c r="H63" i="11"/>
  <c r="F63" i="11"/>
  <c r="D63" i="11"/>
  <c r="Z62" i="11"/>
  <c r="X62" i="11"/>
  <c r="V62" i="11"/>
  <c r="T62" i="11"/>
  <c r="R62" i="11"/>
  <c r="P62" i="11"/>
  <c r="N62" i="11"/>
  <c r="L62" i="11"/>
  <c r="J62" i="11"/>
  <c r="H62" i="11"/>
  <c r="F62" i="11"/>
  <c r="D62" i="11"/>
  <c r="Y61" i="11"/>
  <c r="Z61" i="11" s="1"/>
  <c r="W61" i="11"/>
  <c r="X61" i="11" s="1"/>
  <c r="U61" i="11"/>
  <c r="V61" i="11" s="1"/>
  <c r="S61" i="11"/>
  <c r="T61" i="11" s="1"/>
  <c r="Q61" i="11"/>
  <c r="R61" i="11" s="1"/>
  <c r="O61" i="11"/>
  <c r="P61" i="11" s="1"/>
  <c r="M61" i="11"/>
  <c r="N61" i="11" s="1"/>
  <c r="K61" i="11"/>
  <c r="L61" i="11" s="1"/>
  <c r="I61" i="11"/>
  <c r="J61" i="11" s="1"/>
  <c r="G61" i="11"/>
  <c r="H61" i="11" s="1"/>
  <c r="E61" i="11"/>
  <c r="F61" i="11" s="1"/>
  <c r="C61" i="11"/>
  <c r="Z60" i="11"/>
  <c r="X60" i="11"/>
  <c r="V60" i="11"/>
  <c r="T60" i="11"/>
  <c r="R60" i="11"/>
  <c r="P60" i="11"/>
  <c r="N60" i="11"/>
  <c r="L60" i="11"/>
  <c r="J60" i="11"/>
  <c r="H60" i="11"/>
  <c r="F60" i="11"/>
  <c r="D60" i="11"/>
  <c r="Z59" i="11"/>
  <c r="X59" i="11"/>
  <c r="V59" i="11"/>
  <c r="T59" i="11"/>
  <c r="R59" i="11"/>
  <c r="P59" i="11"/>
  <c r="N59" i="11"/>
  <c r="L59" i="11"/>
  <c r="J59" i="11"/>
  <c r="H59" i="11"/>
  <c r="F59" i="11"/>
  <c r="D59" i="11"/>
  <c r="Z58" i="11"/>
  <c r="X58" i="11"/>
  <c r="V58" i="11"/>
  <c r="T58" i="11"/>
  <c r="R58" i="11"/>
  <c r="P58" i="11"/>
  <c r="N58" i="11"/>
  <c r="L58" i="11"/>
  <c r="J58" i="11"/>
  <c r="H58" i="11"/>
  <c r="F58" i="11"/>
  <c r="D58" i="11"/>
  <c r="Z57" i="11"/>
  <c r="X57" i="11"/>
  <c r="V57" i="11"/>
  <c r="T57" i="11"/>
  <c r="R57" i="11"/>
  <c r="P57" i="11"/>
  <c r="N57" i="11"/>
  <c r="L57" i="11"/>
  <c r="J57" i="11"/>
  <c r="H57" i="11"/>
  <c r="F57" i="11"/>
  <c r="D57" i="11"/>
  <c r="Z56" i="11"/>
  <c r="X56" i="11"/>
  <c r="V56" i="11"/>
  <c r="T56" i="11"/>
  <c r="R56" i="11"/>
  <c r="P56" i="11"/>
  <c r="N56" i="11"/>
  <c r="L56" i="11"/>
  <c r="J56" i="11"/>
  <c r="H56" i="11"/>
  <c r="F56" i="11"/>
  <c r="D56" i="11"/>
  <c r="Z55" i="11"/>
  <c r="X55" i="11"/>
  <c r="V55" i="11"/>
  <c r="T55" i="11"/>
  <c r="R55" i="11"/>
  <c r="P55" i="11"/>
  <c r="N55" i="11"/>
  <c r="L55" i="11"/>
  <c r="J55" i="11"/>
  <c r="H55" i="11"/>
  <c r="F55" i="11"/>
  <c r="D55" i="11"/>
  <c r="Z54" i="11"/>
  <c r="X54" i="11"/>
  <c r="V54" i="11"/>
  <c r="T54" i="11"/>
  <c r="R54" i="11"/>
  <c r="P54" i="11"/>
  <c r="N54" i="11"/>
  <c r="L54" i="11"/>
  <c r="J54" i="11"/>
  <c r="H54" i="11"/>
  <c r="F54" i="11"/>
  <c r="D54" i="11"/>
  <c r="Z53" i="11"/>
  <c r="X53" i="11"/>
  <c r="V53" i="11"/>
  <c r="T53" i="11"/>
  <c r="R53" i="11"/>
  <c r="P53" i="11"/>
  <c r="N53" i="11"/>
  <c r="L53" i="11"/>
  <c r="J53" i="11"/>
  <c r="H53" i="11"/>
  <c r="F53" i="11"/>
  <c r="D53" i="11"/>
  <c r="Z52" i="11"/>
  <c r="X52" i="11"/>
  <c r="V52" i="11"/>
  <c r="T52" i="11"/>
  <c r="R52" i="11"/>
  <c r="P52" i="11"/>
  <c r="N52" i="11"/>
  <c r="L52" i="11"/>
  <c r="J52" i="11"/>
  <c r="H52" i="11"/>
  <c r="F52" i="11"/>
  <c r="D52" i="11"/>
  <c r="Z51" i="11"/>
  <c r="X51" i="11"/>
  <c r="V51" i="11"/>
  <c r="T51" i="11"/>
  <c r="R51" i="11"/>
  <c r="P51" i="11"/>
  <c r="N51" i="11"/>
  <c r="L51" i="11"/>
  <c r="J51" i="11"/>
  <c r="H51" i="11"/>
  <c r="F51" i="11"/>
  <c r="D51" i="11"/>
  <c r="Z50" i="11"/>
  <c r="X50" i="11"/>
  <c r="V50" i="11"/>
  <c r="T50" i="11"/>
  <c r="R50" i="11"/>
  <c r="P50" i="11"/>
  <c r="N50" i="11"/>
  <c r="L50" i="11"/>
  <c r="J50" i="11"/>
  <c r="H50" i="11"/>
  <c r="F50" i="11"/>
  <c r="D50" i="11"/>
  <c r="Z49" i="11"/>
  <c r="X49" i="11"/>
  <c r="V49" i="11"/>
  <c r="T49" i="11"/>
  <c r="R49" i="11"/>
  <c r="P49" i="11"/>
  <c r="N49" i="11"/>
  <c r="L49" i="11"/>
  <c r="J49" i="11"/>
  <c r="H49" i="11"/>
  <c r="F49" i="11"/>
  <c r="D49" i="11"/>
  <c r="Z48" i="11"/>
  <c r="X48" i="11"/>
  <c r="V48" i="11"/>
  <c r="T48" i="11"/>
  <c r="R48" i="11"/>
  <c r="P48" i="11"/>
  <c r="N48" i="11"/>
  <c r="L48" i="11"/>
  <c r="J48" i="11"/>
  <c r="H48" i="11"/>
  <c r="F48" i="11"/>
  <c r="D48" i="11"/>
  <c r="Z47" i="11"/>
  <c r="X47" i="11"/>
  <c r="V47" i="11"/>
  <c r="T47" i="11"/>
  <c r="R47" i="11"/>
  <c r="P47" i="11"/>
  <c r="N47" i="11"/>
  <c r="L47" i="11"/>
  <c r="J47" i="11"/>
  <c r="H47" i="11"/>
  <c r="F47" i="11"/>
  <c r="D47" i="11"/>
  <c r="Z46" i="11"/>
  <c r="X46" i="11"/>
  <c r="V46" i="11"/>
  <c r="T46" i="11"/>
  <c r="R46" i="11"/>
  <c r="P46" i="11"/>
  <c r="N46" i="11"/>
  <c r="L46" i="11"/>
  <c r="J46" i="11"/>
  <c r="H46" i="11"/>
  <c r="F46" i="11"/>
  <c r="D46" i="11"/>
  <c r="Z45" i="11"/>
  <c r="X45" i="11"/>
  <c r="V45" i="11"/>
  <c r="T45" i="11"/>
  <c r="R45" i="11"/>
  <c r="P45" i="11"/>
  <c r="N45" i="11"/>
  <c r="L45" i="11"/>
  <c r="J45" i="11"/>
  <c r="H45" i="11"/>
  <c r="F45" i="11"/>
  <c r="D45" i="11"/>
  <c r="Z44" i="11"/>
  <c r="X44" i="11"/>
  <c r="V44" i="11"/>
  <c r="T44" i="11"/>
  <c r="R44" i="11"/>
  <c r="P44" i="11"/>
  <c r="N44" i="11"/>
  <c r="L44" i="11"/>
  <c r="J44" i="11"/>
  <c r="H44" i="11"/>
  <c r="F44" i="11"/>
  <c r="D44" i="11"/>
  <c r="Z43" i="11"/>
  <c r="X43" i="11"/>
  <c r="V43" i="11"/>
  <c r="T43" i="11"/>
  <c r="R43" i="11"/>
  <c r="P43" i="11"/>
  <c r="N43" i="11"/>
  <c r="L43" i="11"/>
  <c r="J43" i="11"/>
  <c r="H43" i="11"/>
  <c r="F43" i="11"/>
  <c r="D43" i="11"/>
  <c r="Z42" i="11"/>
  <c r="X42" i="11"/>
  <c r="V42" i="11"/>
  <c r="T42" i="11"/>
  <c r="R42" i="11"/>
  <c r="P42" i="11"/>
  <c r="N42" i="11"/>
  <c r="L42" i="11"/>
  <c r="J42" i="11"/>
  <c r="H42" i="11"/>
  <c r="F42" i="11"/>
  <c r="D42" i="11"/>
  <c r="Z41" i="11"/>
  <c r="X41" i="11"/>
  <c r="V41" i="11"/>
  <c r="T41" i="11"/>
  <c r="R41" i="11"/>
  <c r="P41" i="11"/>
  <c r="N41" i="11"/>
  <c r="L41" i="11"/>
  <c r="J41" i="11"/>
  <c r="H41" i="11"/>
  <c r="F41" i="11"/>
  <c r="D41" i="11"/>
  <c r="Z40" i="11"/>
  <c r="X40" i="11"/>
  <c r="V40" i="11"/>
  <c r="T40" i="11"/>
  <c r="R40" i="11"/>
  <c r="P40" i="11"/>
  <c r="N40" i="11"/>
  <c r="L40" i="11"/>
  <c r="J40" i="11"/>
  <c r="H40" i="11"/>
  <c r="F40" i="11"/>
  <c r="D40" i="11"/>
  <c r="Z39" i="11"/>
  <c r="X39" i="11"/>
  <c r="V39" i="11"/>
  <c r="T39" i="11"/>
  <c r="R39" i="11"/>
  <c r="P39" i="11"/>
  <c r="N39" i="11"/>
  <c r="L39" i="11"/>
  <c r="J39" i="11"/>
  <c r="H39" i="11"/>
  <c r="F39" i="11"/>
  <c r="D39" i="11"/>
  <c r="Z38" i="11"/>
  <c r="X38" i="11"/>
  <c r="V38" i="11"/>
  <c r="T38" i="11"/>
  <c r="R38" i="11"/>
  <c r="P38" i="11"/>
  <c r="N38" i="11"/>
  <c r="L38" i="11"/>
  <c r="J38" i="11"/>
  <c r="H38" i="11"/>
  <c r="F38" i="11"/>
  <c r="D38" i="11"/>
  <c r="Z37" i="11"/>
  <c r="X37" i="11"/>
  <c r="V37" i="11"/>
  <c r="T37" i="11"/>
  <c r="R37" i="11"/>
  <c r="P37" i="11"/>
  <c r="N37" i="11"/>
  <c r="L37" i="11"/>
  <c r="J37" i="11"/>
  <c r="H37" i="11"/>
  <c r="F37" i="11"/>
  <c r="D37" i="11"/>
  <c r="Z36" i="11"/>
  <c r="X36" i="11"/>
  <c r="V36" i="11"/>
  <c r="T36" i="11"/>
  <c r="R36" i="11"/>
  <c r="P36" i="11"/>
  <c r="N36" i="11"/>
  <c r="L36" i="11"/>
  <c r="J36" i="11"/>
  <c r="H36" i="11"/>
  <c r="F36" i="11"/>
  <c r="D36" i="11"/>
  <c r="Z35" i="11"/>
  <c r="X35" i="11"/>
  <c r="V35" i="11"/>
  <c r="T35" i="11"/>
  <c r="R35" i="11"/>
  <c r="P35" i="11"/>
  <c r="N35" i="11"/>
  <c r="L35" i="11"/>
  <c r="J35" i="11"/>
  <c r="H35" i="11"/>
  <c r="F35" i="11"/>
  <c r="D35" i="11"/>
  <c r="Z34" i="11"/>
  <c r="X34" i="11"/>
  <c r="V34" i="11"/>
  <c r="T34" i="11"/>
  <c r="R34" i="11"/>
  <c r="P34" i="11"/>
  <c r="N34" i="11"/>
  <c r="L34" i="11"/>
  <c r="J34" i="11"/>
  <c r="H34" i="11"/>
  <c r="F34" i="11"/>
  <c r="D34" i="11"/>
  <c r="Z33" i="11"/>
  <c r="X33" i="11"/>
  <c r="V33" i="11"/>
  <c r="T33" i="11"/>
  <c r="R33" i="11"/>
  <c r="P33" i="11"/>
  <c r="N33" i="11"/>
  <c r="L33" i="11"/>
  <c r="J33" i="11"/>
  <c r="H33" i="11"/>
  <c r="F33" i="11"/>
  <c r="D33" i="11"/>
  <c r="Z32" i="11"/>
  <c r="X32" i="11"/>
  <c r="V32" i="11"/>
  <c r="T32" i="11"/>
  <c r="R32" i="11"/>
  <c r="P32" i="11"/>
  <c r="N32" i="11"/>
  <c r="L32" i="11"/>
  <c r="J32" i="11"/>
  <c r="H32" i="11"/>
  <c r="D32" i="11"/>
  <c r="Z31" i="11"/>
  <c r="X31" i="11"/>
  <c r="V31" i="11"/>
  <c r="T31" i="11"/>
  <c r="R31" i="11"/>
  <c r="P31" i="11"/>
  <c r="N31" i="11"/>
  <c r="L31" i="11"/>
  <c r="J31" i="11"/>
  <c r="H31" i="11"/>
  <c r="F31" i="11"/>
  <c r="D31" i="11"/>
  <c r="Z30" i="11"/>
  <c r="X30" i="11"/>
  <c r="V30" i="11"/>
  <c r="T30" i="11"/>
  <c r="R30" i="11"/>
  <c r="P30" i="11"/>
  <c r="N30" i="11"/>
  <c r="L30" i="11"/>
  <c r="J30" i="11"/>
  <c r="H30" i="11"/>
  <c r="F30" i="11"/>
  <c r="D30" i="11"/>
  <c r="Z29" i="11"/>
  <c r="X29" i="11"/>
  <c r="V29" i="11"/>
  <c r="T29" i="11"/>
  <c r="R29" i="11"/>
  <c r="P29" i="11"/>
  <c r="N29" i="11"/>
  <c r="L29" i="11"/>
  <c r="J29" i="11"/>
  <c r="H29" i="11"/>
  <c r="F29" i="11"/>
  <c r="D29" i="11"/>
  <c r="Z28" i="11"/>
  <c r="X28" i="11"/>
  <c r="V28" i="11"/>
  <c r="T28" i="11"/>
  <c r="R28" i="11"/>
  <c r="P28" i="11"/>
  <c r="N28" i="11"/>
  <c r="L28" i="11"/>
  <c r="J28" i="11"/>
  <c r="H28" i="11"/>
  <c r="F28" i="11"/>
  <c r="D28" i="11"/>
  <c r="Y27" i="11"/>
  <c r="Z27" i="11" s="1"/>
  <c r="W27" i="11"/>
  <c r="X27" i="11" s="1"/>
  <c r="U27" i="11"/>
  <c r="V27" i="11" s="1"/>
  <c r="S27" i="11"/>
  <c r="T27" i="11" s="1"/>
  <c r="Q27" i="11"/>
  <c r="R27" i="11" s="1"/>
  <c r="O27" i="11"/>
  <c r="P27" i="11" s="1"/>
  <c r="M27" i="11"/>
  <c r="N27" i="11" s="1"/>
  <c r="K27" i="11"/>
  <c r="L27" i="11" s="1"/>
  <c r="I27" i="11"/>
  <c r="J27" i="11" s="1"/>
  <c r="G27" i="11"/>
  <c r="H27" i="11" s="1"/>
  <c r="E27" i="11"/>
  <c r="F27" i="11" s="1"/>
  <c r="D27" i="11"/>
  <c r="Z26" i="11"/>
  <c r="X26" i="11"/>
  <c r="V26" i="11"/>
  <c r="T26" i="11"/>
  <c r="R26" i="11"/>
  <c r="P26" i="11"/>
  <c r="N26" i="11"/>
  <c r="L26" i="11"/>
  <c r="J26" i="11"/>
  <c r="H26" i="11"/>
  <c r="F26" i="11"/>
  <c r="D26" i="11"/>
  <c r="Z25" i="11"/>
  <c r="X25" i="11"/>
  <c r="V25" i="11"/>
  <c r="T25" i="11"/>
  <c r="R25" i="11"/>
  <c r="P25" i="11"/>
  <c r="N25" i="11"/>
  <c r="L25" i="11"/>
  <c r="J25" i="11"/>
  <c r="H25" i="11"/>
  <c r="F25" i="11"/>
  <c r="D25" i="11"/>
  <c r="Z24" i="11"/>
  <c r="X24" i="11"/>
  <c r="V24" i="11"/>
  <c r="T24" i="11"/>
  <c r="R24" i="11"/>
  <c r="P24" i="11"/>
  <c r="N24" i="11"/>
  <c r="L24" i="11"/>
  <c r="J24" i="11"/>
  <c r="H24" i="11"/>
  <c r="F24" i="11"/>
  <c r="D24" i="11"/>
  <c r="Z23" i="11"/>
  <c r="X23" i="11"/>
  <c r="V23" i="11"/>
  <c r="T23" i="11"/>
  <c r="R23" i="11"/>
  <c r="P23" i="11"/>
  <c r="N23" i="11"/>
  <c r="L23" i="11"/>
  <c r="J23" i="11"/>
  <c r="H23" i="11"/>
  <c r="F23" i="11"/>
  <c r="D23" i="11"/>
  <c r="Z22" i="11"/>
  <c r="X22" i="11"/>
  <c r="V22" i="11"/>
  <c r="T22" i="11"/>
  <c r="R22" i="11"/>
  <c r="P22" i="11"/>
  <c r="N22" i="11"/>
  <c r="L22" i="11"/>
  <c r="J22" i="11"/>
  <c r="H22" i="11"/>
  <c r="F22" i="11"/>
  <c r="D22" i="11"/>
  <c r="Z21" i="11"/>
  <c r="X21" i="11"/>
  <c r="V21" i="11"/>
  <c r="T21" i="11"/>
  <c r="R21" i="11"/>
  <c r="P21" i="11"/>
  <c r="N21" i="11"/>
  <c r="L21" i="11"/>
  <c r="J21" i="11"/>
  <c r="H21" i="11"/>
  <c r="F21" i="11"/>
  <c r="D21" i="11"/>
  <c r="Z20" i="11"/>
  <c r="X20" i="11"/>
  <c r="V20" i="11"/>
  <c r="T20" i="11"/>
  <c r="R20" i="11"/>
  <c r="P20" i="11"/>
  <c r="N20" i="11"/>
  <c r="L20" i="11"/>
  <c r="J20" i="11"/>
  <c r="H20" i="11"/>
  <c r="F20" i="11"/>
  <c r="D20" i="11"/>
  <c r="Z19" i="11"/>
  <c r="X19" i="11"/>
  <c r="V19" i="11"/>
  <c r="T19" i="11"/>
  <c r="R19" i="11"/>
  <c r="P19" i="11"/>
  <c r="N19" i="11"/>
  <c r="L19" i="11"/>
  <c r="J19" i="11"/>
  <c r="H19" i="11"/>
  <c r="F19" i="11"/>
  <c r="D19" i="11"/>
  <c r="Z18" i="11"/>
  <c r="X18" i="11"/>
  <c r="V18" i="11"/>
  <c r="T18" i="11"/>
  <c r="R18" i="11"/>
  <c r="P18" i="11"/>
  <c r="N18" i="11"/>
  <c r="L18" i="11"/>
  <c r="J18" i="11"/>
  <c r="H18" i="11"/>
  <c r="F18" i="11"/>
  <c r="D18" i="11"/>
  <c r="Z17" i="11"/>
  <c r="X17" i="11"/>
  <c r="V17" i="11"/>
  <c r="T17" i="11"/>
  <c r="R17" i="11"/>
  <c r="P17" i="11"/>
  <c r="N17" i="11"/>
  <c r="L17" i="11"/>
  <c r="J17" i="11"/>
  <c r="H17" i="11"/>
  <c r="F17" i="11"/>
  <c r="D17" i="11"/>
  <c r="Y16" i="11"/>
  <c r="Z16" i="11" s="1"/>
  <c r="W16" i="11"/>
  <c r="X16" i="11" s="1"/>
  <c r="U16" i="11"/>
  <c r="V16" i="11" s="1"/>
  <c r="S16" i="11"/>
  <c r="T16" i="11" s="1"/>
  <c r="Q16" i="11"/>
  <c r="R16" i="11" s="1"/>
  <c r="O16" i="11"/>
  <c r="P16" i="11" s="1"/>
  <c r="M16" i="11"/>
  <c r="N16" i="11" s="1"/>
  <c r="K16" i="11"/>
  <c r="L16" i="11" s="1"/>
  <c r="I16" i="11"/>
  <c r="J16" i="11" s="1"/>
  <c r="G16" i="11"/>
  <c r="H16" i="11" s="1"/>
  <c r="E16" i="11"/>
  <c r="F16" i="11" s="1"/>
  <c r="D16" i="11"/>
  <c r="Y15" i="11"/>
  <c r="W15" i="11"/>
  <c r="U15" i="11"/>
  <c r="V15" i="11" s="1"/>
  <c r="O15" i="11"/>
  <c r="Z13" i="11"/>
  <c r="X13" i="11"/>
  <c r="V13" i="11"/>
  <c r="T13" i="11"/>
  <c r="R13" i="11"/>
  <c r="P13" i="11"/>
  <c r="N13" i="11"/>
  <c r="L13" i="11"/>
  <c r="J13" i="11"/>
  <c r="H13" i="11"/>
  <c r="F13" i="11"/>
  <c r="D13" i="11"/>
  <c r="Z11" i="11"/>
  <c r="X11" i="11"/>
  <c r="V11" i="11"/>
  <c r="T11" i="11"/>
  <c r="R11" i="11"/>
  <c r="P11" i="11"/>
  <c r="N11" i="11"/>
  <c r="L11" i="11"/>
  <c r="J11" i="11"/>
  <c r="H11" i="11"/>
  <c r="F11" i="11"/>
  <c r="D11" i="11"/>
  <c r="Z10" i="11"/>
  <c r="X10" i="11"/>
  <c r="V10" i="11"/>
  <c r="T10" i="11"/>
  <c r="R10" i="11"/>
  <c r="P10" i="11"/>
  <c r="N10" i="11"/>
  <c r="L10" i="11"/>
  <c r="J10" i="11"/>
  <c r="H10" i="11"/>
  <c r="F10" i="11"/>
  <c r="D10" i="11"/>
  <c r="Z9" i="11"/>
  <c r="X9" i="11"/>
  <c r="V9" i="11"/>
  <c r="T9" i="11"/>
  <c r="R9" i="11"/>
  <c r="P9" i="11"/>
  <c r="N9" i="11"/>
  <c r="L9" i="11"/>
  <c r="J9" i="11"/>
  <c r="H9" i="11"/>
  <c r="F9" i="11"/>
  <c r="Z8" i="11"/>
  <c r="X8" i="11"/>
  <c r="V8" i="11"/>
  <c r="T8" i="11"/>
  <c r="R8" i="11"/>
  <c r="P8" i="11"/>
  <c r="N8" i="11"/>
  <c r="L8" i="11"/>
  <c r="J8" i="11"/>
  <c r="H8" i="11"/>
  <c r="F8" i="11"/>
  <c r="D8" i="11"/>
  <c r="Z7" i="11"/>
  <c r="X7" i="11"/>
  <c r="V7" i="11"/>
  <c r="T7" i="11"/>
  <c r="R7" i="11"/>
  <c r="P7" i="11"/>
  <c r="N7" i="11"/>
  <c r="L7" i="11"/>
  <c r="J7" i="11"/>
  <c r="H7" i="11"/>
  <c r="Z6" i="11"/>
  <c r="X6" i="11"/>
  <c r="V6" i="11"/>
  <c r="T6" i="11"/>
  <c r="R6" i="11"/>
  <c r="P6" i="11"/>
  <c r="N6" i="11"/>
  <c r="L6" i="11"/>
  <c r="J6" i="11"/>
  <c r="H6" i="11"/>
  <c r="F6" i="11"/>
  <c r="D6" i="11"/>
  <c r="Z5" i="11"/>
  <c r="W12" i="11"/>
  <c r="V5" i="11"/>
  <c r="S12" i="11"/>
  <c r="R5" i="11"/>
  <c r="P5" i="11"/>
  <c r="N5" i="11"/>
  <c r="K12" i="11"/>
  <c r="J5" i="11"/>
  <c r="G12" i="11"/>
  <c r="F5" i="11"/>
  <c r="Q15" i="11" l="1"/>
  <c r="R15" i="11" s="1"/>
  <c r="D61" i="11"/>
  <c r="C15" i="11"/>
  <c r="G15" i="11"/>
  <c r="H15" i="11" s="1"/>
  <c r="I15" i="11"/>
  <c r="J15" i="11" s="1"/>
  <c r="M15" i="11"/>
  <c r="N15" i="11" s="1"/>
  <c r="E15" i="11"/>
  <c r="F15" i="11" s="1"/>
  <c r="S15" i="11"/>
  <c r="T15" i="11" s="1"/>
  <c r="K15" i="11"/>
  <c r="L15" i="11" s="1"/>
  <c r="K14" i="11"/>
  <c r="L12" i="11"/>
  <c r="S14" i="11"/>
  <c r="T12" i="11"/>
  <c r="G14" i="11"/>
  <c r="H12" i="11"/>
  <c r="W14" i="11"/>
  <c r="W72" i="11" s="1"/>
  <c r="X72" i="11" s="1"/>
  <c r="X12" i="11"/>
  <c r="D12" i="11"/>
  <c r="O12" i="11"/>
  <c r="H5" i="11"/>
  <c r="L5" i="11"/>
  <c r="T5" i="11"/>
  <c r="X5" i="11"/>
  <c r="P15" i="11"/>
  <c r="X15" i="11"/>
  <c r="E12" i="11"/>
  <c r="I12" i="11"/>
  <c r="M12" i="11"/>
  <c r="Q12" i="11"/>
  <c r="U12" i="11"/>
  <c r="Y12" i="11"/>
  <c r="Z15" i="11"/>
  <c r="G72" i="11" l="1"/>
  <c r="H72" i="11" s="1"/>
  <c r="D15" i="11"/>
  <c r="K72" i="11"/>
  <c r="L72" i="11" s="1"/>
  <c r="S72" i="11"/>
  <c r="T72" i="11" s="1"/>
  <c r="V12" i="11"/>
  <c r="U14" i="11"/>
  <c r="F12" i="11"/>
  <c r="E14" i="11"/>
  <c r="R12" i="11"/>
  <c r="Q14" i="11"/>
  <c r="G71" i="11"/>
  <c r="H14" i="11"/>
  <c r="S71" i="11"/>
  <c r="T14" i="11"/>
  <c r="N12" i="11"/>
  <c r="M14" i="11"/>
  <c r="P12" i="11"/>
  <c r="O14" i="11"/>
  <c r="Z12" i="11"/>
  <c r="Y14" i="11"/>
  <c r="J12" i="11"/>
  <c r="I14" i="11"/>
  <c r="C14" i="11"/>
  <c r="C72" i="11" s="1"/>
  <c r="D72" i="11" s="1"/>
  <c r="X14" i="11"/>
  <c r="W71" i="11"/>
  <c r="L14" i="11"/>
  <c r="K71" i="11"/>
  <c r="C71" i="11" l="1"/>
  <c r="Z14" i="11"/>
  <c r="Y71" i="11"/>
  <c r="Y72" i="11"/>
  <c r="Z72" i="11" s="1"/>
  <c r="F14" i="11"/>
  <c r="E71" i="11"/>
  <c r="E72" i="11"/>
  <c r="F72" i="11" s="1"/>
  <c r="G73" i="11"/>
  <c r="H71" i="11"/>
  <c r="L71" i="11"/>
  <c r="K73" i="11"/>
  <c r="D14" i="11"/>
  <c r="N14" i="11"/>
  <c r="M71" i="11"/>
  <c r="M72" i="11"/>
  <c r="N72" i="11" s="1"/>
  <c r="W73" i="11"/>
  <c r="X71" i="11"/>
  <c r="J14" i="11"/>
  <c r="I71" i="11"/>
  <c r="I72" i="11"/>
  <c r="J72" i="11" s="1"/>
  <c r="O71" i="11"/>
  <c r="P14" i="11"/>
  <c r="O72" i="11"/>
  <c r="P72" i="11" s="1"/>
  <c r="R14" i="11"/>
  <c r="Q71" i="11"/>
  <c r="Q72" i="11"/>
  <c r="R72" i="11" s="1"/>
  <c r="V14" i="11"/>
  <c r="U71" i="11"/>
  <c r="U72" i="11"/>
  <c r="V72" i="11" s="1"/>
  <c r="S73" i="11"/>
  <c r="T71" i="11"/>
  <c r="V71" i="11" l="1"/>
  <c r="U73" i="11"/>
  <c r="I73" i="11"/>
  <c r="J71" i="11"/>
  <c r="N71" i="11"/>
  <c r="M73" i="11"/>
  <c r="C73" i="11"/>
  <c r="D71" i="11"/>
  <c r="Q73" i="11"/>
  <c r="R71" i="11"/>
  <c r="O73" i="11"/>
  <c r="P71" i="11"/>
  <c r="Y73" i="11"/>
  <c r="Z71" i="11"/>
  <c r="F71" i="11"/>
  <c r="E73" i="11"/>
</calcChain>
</file>

<file path=xl/sharedStrings.xml><?xml version="1.0" encoding="utf-8"?>
<sst xmlns="http://schemas.openxmlformats.org/spreadsheetml/2006/main" count="233" uniqueCount="147">
  <si>
    <t>Julho</t>
  </si>
  <si>
    <t>Agosto</t>
  </si>
  <si>
    <t>(-) Depreciação</t>
  </si>
  <si>
    <t xml:space="preserve">Janeiro </t>
  </si>
  <si>
    <t>Março</t>
  </si>
  <si>
    <t xml:space="preserve">Abril </t>
  </si>
  <si>
    <t>Maio</t>
  </si>
  <si>
    <t>Junho</t>
  </si>
  <si>
    <t>Outubro</t>
  </si>
  <si>
    <t>Novembro</t>
  </si>
  <si>
    <t>Dezembro</t>
  </si>
  <si>
    <t>(-) Custo Produto ou Mercadoria Vendida (CPV ou CMV)</t>
  </si>
  <si>
    <t>Itens</t>
  </si>
  <si>
    <t>Descrição</t>
  </si>
  <si>
    <t>Valor</t>
  </si>
  <si>
    <t>Setembro</t>
  </si>
  <si>
    <t>APURAÇÃO DE RESULTADO</t>
  </si>
  <si>
    <t>% sobre faturamento</t>
  </si>
  <si>
    <t>(-) Cartões de crédito e ou débito</t>
  </si>
  <si>
    <t>(-) Frete sobre venda</t>
  </si>
  <si>
    <t>(-) descontos concedidos na nota fiscal</t>
  </si>
  <si>
    <t>(-) devoluções ocorridas sobre a venda</t>
  </si>
  <si>
    <t>12.1</t>
  </si>
  <si>
    <t>12.2</t>
  </si>
  <si>
    <t>12.3</t>
  </si>
  <si>
    <t>12.1.1</t>
  </si>
  <si>
    <t>12.1.2</t>
  </si>
  <si>
    <t>12.1.3</t>
  </si>
  <si>
    <t>12.1.4</t>
  </si>
  <si>
    <t>12.1.5</t>
  </si>
  <si>
    <t>12.1.6</t>
  </si>
  <si>
    <t>12.1.7</t>
  </si>
  <si>
    <t>12.1.8</t>
  </si>
  <si>
    <t>12.1.9</t>
  </si>
  <si>
    <t>12.1.10</t>
  </si>
  <si>
    <t>12.2.1</t>
  </si>
  <si>
    <t>12.2.2</t>
  </si>
  <si>
    <t>12.2.3</t>
  </si>
  <si>
    <t>12.2.4</t>
  </si>
  <si>
    <t>12.2.5</t>
  </si>
  <si>
    <t>12.2.6</t>
  </si>
  <si>
    <t>12.2.7</t>
  </si>
  <si>
    <t>12.2.8</t>
  </si>
  <si>
    <t>12.2.9</t>
  </si>
  <si>
    <t>12.2.10</t>
  </si>
  <si>
    <t>12.2.11</t>
  </si>
  <si>
    <t>12.2.12</t>
  </si>
  <si>
    <t>12.2.13</t>
  </si>
  <si>
    <t>12.2.14</t>
  </si>
  <si>
    <t>12.2.15</t>
  </si>
  <si>
    <t>12.2.16</t>
  </si>
  <si>
    <t>12.2.17</t>
  </si>
  <si>
    <t>12.2.18</t>
  </si>
  <si>
    <t>12.2.19</t>
  </si>
  <si>
    <t>12.2.20</t>
  </si>
  <si>
    <t>12.2.21</t>
  </si>
  <si>
    <t>12.2.22</t>
  </si>
  <si>
    <t>12.2.23</t>
  </si>
  <si>
    <t>12.2.24</t>
  </si>
  <si>
    <t>12.2.25</t>
  </si>
  <si>
    <t>12.2.26</t>
  </si>
  <si>
    <t>12.2.27</t>
  </si>
  <si>
    <t>12.2.28</t>
  </si>
  <si>
    <t>12.2.29</t>
  </si>
  <si>
    <t>12.2.30</t>
  </si>
  <si>
    <t>12.2.31</t>
  </si>
  <si>
    <t>12.2.32</t>
  </si>
  <si>
    <t>(=) Margem de Contribuição (9-10)</t>
  </si>
  <si>
    <t>(=) Venda  Líquida (1-2-3-4-5-6-7-8)</t>
  </si>
  <si>
    <t>(-) outros</t>
  </si>
  <si>
    <t>12.2.33</t>
  </si>
  <si>
    <t>12.3.1</t>
  </si>
  <si>
    <t>12.3.2</t>
  </si>
  <si>
    <t>12.3.3</t>
  </si>
  <si>
    <t>12.3.4</t>
  </si>
  <si>
    <t>12.3.5</t>
  </si>
  <si>
    <t>12.3.6</t>
  </si>
  <si>
    <t>12.3.7</t>
  </si>
  <si>
    <t>12.3.8</t>
  </si>
  <si>
    <t>12.3.9</t>
  </si>
  <si>
    <t>(-) Custos e Despesas Fixas (12.1+12.2+12.3)</t>
  </si>
  <si>
    <t>(=) Pessoal</t>
  </si>
  <si>
    <t>(=) Utilidades e Serviços</t>
  </si>
  <si>
    <t xml:space="preserve">(=) Despesas Financeiras </t>
  </si>
  <si>
    <t>(-) Salários</t>
  </si>
  <si>
    <t xml:space="preserve">(-) Encargos Sociais </t>
  </si>
  <si>
    <t>(-) EPI</t>
  </si>
  <si>
    <t>(-) Outros gastos funcionais</t>
  </si>
  <si>
    <t>(-) Saúde do Trabalhador/PPP</t>
  </si>
  <si>
    <t>(-) Vale Transporte</t>
  </si>
  <si>
    <t>(-) Vale Alimentação</t>
  </si>
  <si>
    <t>(-) Seguro de Vida</t>
  </si>
  <si>
    <t>(-) Energia Elétrica</t>
  </si>
  <si>
    <t>(-) Água e Esgoto</t>
  </si>
  <si>
    <t>(-) Telefone Fixo</t>
  </si>
  <si>
    <t>(-) Telefone Celular</t>
  </si>
  <si>
    <t>(-) Internet</t>
  </si>
  <si>
    <t>(-) Aluguel</t>
  </si>
  <si>
    <t>(-) Condomínio</t>
  </si>
  <si>
    <t>(-) Sistema de Informática</t>
  </si>
  <si>
    <t>(-) Combustíveis e Lubrificantes</t>
  </si>
  <si>
    <t>(-) Manutenção de Veículos</t>
  </si>
  <si>
    <t>(-) IPVA</t>
  </si>
  <si>
    <t>(-) Multas de Trânsito</t>
  </si>
  <si>
    <t>(-) Seguro de Veículos</t>
  </si>
  <si>
    <t>(-) Viagens e Representações</t>
  </si>
  <si>
    <t>(-) Material de Escritório/Expediente</t>
  </si>
  <si>
    <t>(-) Higiene e Limpeza</t>
  </si>
  <si>
    <t>(-) Copa e Cozinha</t>
  </si>
  <si>
    <t>(-) Manutenção e Reparos</t>
  </si>
  <si>
    <t>(-) Publicidade e Propaganda</t>
  </si>
  <si>
    <t>(-) Patrocínios e Doações</t>
  </si>
  <si>
    <t>(-) Alvará Municipal</t>
  </si>
  <si>
    <t>(-) IPTU</t>
  </si>
  <si>
    <t>(-) Consultoria/Assessoria/Cursos</t>
  </si>
  <si>
    <t>(-) Taxas Ambientais</t>
  </si>
  <si>
    <t>(-) Associação Comercial/CDL</t>
  </si>
  <si>
    <t>(-) Revistas e Jornais</t>
  </si>
  <si>
    <t>(-) Seguros de Imobilizado e Estoques</t>
  </si>
  <si>
    <t>(-) Bombeiros</t>
  </si>
  <si>
    <t>(-) Extintor de Incêndio</t>
  </si>
  <si>
    <t>(-) Contribuição Sindical Patronal</t>
  </si>
  <si>
    <t>(-) locação de máquina de cartão</t>
  </si>
  <si>
    <t>(-) Juros de Capital de Giro</t>
  </si>
  <si>
    <t>(-) Juros Desconto de Cheques</t>
  </si>
  <si>
    <t>(-) Juros Cheque Especial</t>
  </si>
  <si>
    <t>(-) Juros Fornecedores</t>
  </si>
  <si>
    <t>(-) Tarifas Bancárias</t>
  </si>
  <si>
    <t>(-) IOF</t>
  </si>
  <si>
    <t>(-) Outras Despesas Bancárias</t>
  </si>
  <si>
    <t xml:space="preserve">(-) Empréstimo </t>
  </si>
  <si>
    <t>(-) Financiamento</t>
  </si>
  <si>
    <t>(-) Encargos Sociais do Pró-labore (retirada dos sócios)</t>
  </si>
  <si>
    <t>(-) Pró-labore (retirada dos sócios)</t>
  </si>
  <si>
    <t>(-) Comissões*</t>
  </si>
  <si>
    <t>(-) Serviço de contabilidade*</t>
  </si>
  <si>
    <t>(-) Impostos sobre vendas*</t>
  </si>
  <si>
    <t>(-) serviço de contabilidade*</t>
  </si>
  <si>
    <t>(+) Venda  Bruta (VB)</t>
  </si>
  <si>
    <t>Ponto de Equilibrio= Custos e despesas fixas/Margem de contribuição ) X venda Bruta =  (12/11)*1</t>
  </si>
  <si>
    <t>(=) Resultado Líquido (RL) = Margem de contribuição - custos e despesas fixas = (11-12)</t>
  </si>
  <si>
    <t>Lucratividade = (RL/VB)*100 (%) = (13/1)*100 (%)</t>
  </si>
  <si>
    <t>ATENÇÃO: 
1. A alíquota referente aos impostos, que incidem sobre as vendas brutas da empresa, podem variar conforme o setor de atuação e faixa do faturamento da empresa. Caso tenha dúvidas quanto a alíquota aplicável à sua empresa, consulte seu contador.
2. Lembramos que ao MEI, conforme resolução 94/11 do CGSN, art.96, §4º,  é vetado por lei o pagamento de comissões sobre vendas a seu funcionário. Assim, este item do controle deve ser desconsiderado pelo Microempreendedor Individual.
3. Destacamos que ao MEI não é obrigatório a contratação de um contador. Neste caso, os custos relacionados a "Honorários Contábeis" tornam-se opcionais ao Microempreendedor Individual, devendo ser considerado apenas se for feita a opção de contraração deste profissional.
4. Sugerimos ao MEI que consulte o link a seguir para verificar o valor de impostos a serem recolhidos. Este valor altera anualmente e pode ser lançado como custo fixo. 
http://www.portaldoempreendedor.gov.br/mei-microempreendedor-individual</t>
  </si>
  <si>
    <t>mês 01</t>
  </si>
  <si>
    <t>mês 02</t>
  </si>
  <si>
    <t>mês 03</t>
  </si>
  <si>
    <t>Fevereiro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</si>
</sst>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R$&quot;\ * #,##0.00_-;\-&quot;R$&quot;\ * #,##0.00_-;_-&quot;R$&quot;\ * &quot;-&quot;??_-;_-@_-"/>
    <numFmt numFmtId="164" formatCode="#,##0.00_ ;\-#,##0.00\ "/>
  </numFmts>
  <fonts count="6" x14ac:knownFonts="1">
    <font>
      <sz val="11"/>
      <color theme="1"/>
      <name val="Calibri"/>
      <family val="2"/>
      <scheme val="minor"/>
    </font>
    <font>
      <sz val="11"/>
      <color rgb="FF3F3F76"/>
      <name val="Calibri"/>
      <family val="2"/>
      <scheme val="minor"/>
    </font>
    <font>
      <sz val="11"/>
      <color theme="1"/>
      <name val="Calibri"/>
      <family val="2"/>
      <scheme val="minor"/>
    </font>
    <font>
      <b/>
      <sz val="11"/>
      <name val="Calibri"/>
      <family val="2"/>
      <scheme val="minor"/>
    </font>
    <font>
      <b/>
      <sz val="14"/>
      <name val="Calibri"/>
      <family val="2"/>
      <scheme val="minor"/>
    </font>
    <font>
      <sz val="11"/>
      <name val="Calibri"/>
      <family val="2"/>
      <scheme val="minor"/>
    </font>
  </fonts>
  <fills count="6">
    <fill>
      <patternFill patternType="none"/>
    </fill>
    <fill>
      <patternFill patternType="gray125"/>
    </fill>
    <fill>
      <patternFill patternType="solid">
        <fgColor rgb="FFFFCC99"/>
      </patternFill>
    </fill>
    <fill>
      <patternFill patternType="solid">
        <fgColor rgb="FF97C338"/>
        <bgColor indexed="64"/>
      </patternFill>
    </fill>
    <fill>
      <patternFill patternType="solid">
        <fgColor rgb="FFC1DB87"/>
        <bgColor indexed="64"/>
      </patternFill>
    </fill>
    <fill>
      <patternFill patternType="solid">
        <fgColor rgb="FFF9C5AF"/>
        <bgColor indexed="64"/>
      </patternFill>
    </fill>
  </fills>
  <borders count="3">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1" applyNumberFormat="0" applyAlignment="0" applyProtection="0"/>
    <xf numFmtId="9" fontId="2" fillId="0" borderId="0" applyFont="0" applyFill="0" applyBorder="0" applyAlignment="0" applyProtection="0"/>
    <xf numFmtId="44" fontId="2" fillId="0" borderId="0" applyFont="0" applyFill="0" applyBorder="0" applyAlignment="0" applyProtection="0"/>
  </cellStyleXfs>
  <cellXfs count="49">
    <xf numFmtId="0" fontId="0" fillId="0" borderId="0" xfId="0"/>
    <xf numFmtId="0" fontId="0" fillId="0" borderId="0" xfId="0" applyFill="1" applyAlignment="1">
      <alignment wrapText="1"/>
    </xf>
    <xf numFmtId="10" fontId="0" fillId="0" borderId="0" xfId="2" applyNumberFormat="1" applyFont="1" applyFill="1" applyAlignment="1">
      <alignment wrapText="1"/>
    </xf>
    <xf numFmtId="0" fontId="5" fillId="0" borderId="0" xfId="0" applyFont="1" applyFill="1" applyAlignment="1">
      <alignment wrapText="1"/>
    </xf>
    <xf numFmtId="0" fontId="5" fillId="0" borderId="0" xfId="0" applyFont="1" applyFill="1" applyAlignment="1">
      <alignment vertical="center" wrapText="1"/>
    </xf>
    <xf numFmtId="10" fontId="5" fillId="0" borderId="0" xfId="2" applyNumberFormat="1" applyFont="1" applyFill="1" applyAlignment="1">
      <alignment wrapText="1"/>
    </xf>
    <xf numFmtId="4" fontId="3" fillId="0" borderId="2" xfId="1" applyNumberFormat="1" applyFont="1" applyFill="1" applyBorder="1" applyAlignment="1">
      <alignment wrapText="1"/>
    </xf>
    <xf numFmtId="4" fontId="5" fillId="0" borderId="2" xfId="0" applyNumberFormat="1" applyFont="1" applyFill="1" applyBorder="1" applyAlignment="1">
      <alignment wrapText="1"/>
    </xf>
    <xf numFmtId="10" fontId="5" fillId="0" borderId="2" xfId="2" applyNumberFormat="1" applyFont="1" applyFill="1" applyBorder="1" applyAlignment="1" applyProtection="1">
      <alignment horizontal="center" wrapText="1"/>
      <protection locked="0"/>
    </xf>
    <xf numFmtId="10" fontId="5" fillId="0" borderId="2" xfId="2" applyNumberFormat="1" applyFont="1" applyFill="1" applyBorder="1" applyAlignment="1" applyProtection="1">
      <alignment wrapText="1"/>
      <protection locked="0"/>
    </xf>
    <xf numFmtId="4" fontId="5" fillId="0" borderId="2" xfId="0" applyNumberFormat="1" applyFont="1" applyFill="1" applyBorder="1" applyAlignment="1" applyProtection="1">
      <alignment wrapText="1"/>
      <protection locked="0"/>
    </xf>
    <xf numFmtId="4" fontId="3" fillId="0" borderId="2" xfId="0" applyNumberFormat="1" applyFont="1" applyFill="1" applyBorder="1" applyAlignment="1">
      <alignment wrapText="1"/>
    </xf>
    <xf numFmtId="10" fontId="3" fillId="0" borderId="2" xfId="2" applyNumberFormat="1" applyFont="1" applyFill="1" applyBorder="1" applyAlignment="1" applyProtection="1">
      <alignment horizontal="center" wrapText="1"/>
      <protection locked="0"/>
    </xf>
    <xf numFmtId="0" fontId="3" fillId="4" borderId="2" xfId="1" applyFont="1" applyFill="1" applyBorder="1" applyAlignment="1">
      <alignment horizontal="center" vertical="center" wrapText="1"/>
    </xf>
    <xf numFmtId="0" fontId="5" fillId="4" borderId="2" xfId="1" applyFont="1" applyFill="1" applyBorder="1" applyAlignment="1">
      <alignment horizontal="center" wrapText="1"/>
    </xf>
    <xf numFmtId="0" fontId="3" fillId="4" borderId="2" xfId="1" applyFont="1" applyFill="1" applyBorder="1" applyAlignment="1">
      <alignment horizontal="left" wrapText="1"/>
    </xf>
    <xf numFmtId="0" fontId="5" fillId="4" borderId="2" xfId="0" applyFont="1" applyFill="1" applyBorder="1" applyAlignment="1">
      <alignment wrapText="1"/>
    </xf>
    <xf numFmtId="0" fontId="5" fillId="4" borderId="2" xfId="0" applyFont="1" applyFill="1" applyBorder="1" applyAlignment="1">
      <alignment horizontal="left" wrapText="1"/>
    </xf>
    <xf numFmtId="0" fontId="3" fillId="4" borderId="2" xfId="1" applyFont="1" applyFill="1" applyBorder="1" applyAlignment="1">
      <alignment wrapText="1"/>
    </xf>
    <xf numFmtId="0" fontId="3" fillId="4" borderId="2" xfId="0" applyFont="1" applyFill="1" applyBorder="1" applyProtection="1">
      <protection hidden="1"/>
    </xf>
    <xf numFmtId="0" fontId="5" fillId="4" borderId="2" xfId="0" applyFont="1" applyFill="1" applyBorder="1" applyProtection="1">
      <protection hidden="1"/>
    </xf>
    <xf numFmtId="0" fontId="5" fillId="4" borderId="2" xfId="0" applyFont="1" applyFill="1" applyBorder="1" applyProtection="1">
      <protection locked="0"/>
    </xf>
    <xf numFmtId="0" fontId="3" fillId="4" borderId="2" xfId="0" applyFont="1" applyFill="1" applyBorder="1" applyAlignment="1">
      <alignment wrapText="1"/>
    </xf>
    <xf numFmtId="0" fontId="5" fillId="4" borderId="2" xfId="0" applyFont="1" applyFill="1" applyBorder="1" applyAlignment="1">
      <alignment horizontal="center" wrapText="1"/>
    </xf>
    <xf numFmtId="0" fontId="3" fillId="4" borderId="2" xfId="0" applyFont="1" applyFill="1" applyBorder="1" applyAlignment="1">
      <alignment horizontal="left" wrapText="1"/>
    </xf>
    <xf numFmtId="2" fontId="3" fillId="4" borderId="2" xfId="0" applyNumberFormat="1" applyFont="1" applyFill="1" applyBorder="1" applyAlignment="1">
      <alignment horizontal="center" wrapText="1"/>
    </xf>
    <xf numFmtId="44" fontId="3" fillId="0" borderId="2" xfId="3" applyFont="1" applyFill="1" applyBorder="1" applyAlignment="1" applyProtection="1">
      <alignment horizontal="center" wrapText="1"/>
      <protection locked="0"/>
    </xf>
    <xf numFmtId="2" fontId="3" fillId="0" borderId="2" xfId="0" applyNumberFormat="1" applyFont="1" applyFill="1" applyBorder="1" applyAlignment="1">
      <alignment horizontal="center" wrapText="1"/>
    </xf>
    <xf numFmtId="164" fontId="3" fillId="0" borderId="2" xfId="3" applyNumberFormat="1" applyFont="1" applyFill="1" applyBorder="1" applyAlignment="1" applyProtection="1">
      <alignment horizontal="center" wrapText="1"/>
      <protection locked="0"/>
    </xf>
    <xf numFmtId="4" fontId="3" fillId="4" borderId="2" xfId="1" applyNumberFormat="1" applyFont="1" applyFill="1" applyBorder="1" applyAlignment="1">
      <alignment wrapText="1"/>
    </xf>
    <xf numFmtId="10" fontId="3" fillId="4" borderId="2" xfId="2" applyNumberFormat="1" applyFont="1" applyFill="1" applyBorder="1" applyAlignment="1">
      <alignment wrapText="1"/>
    </xf>
    <xf numFmtId="4" fontId="3" fillId="4" borderId="2" xfId="0" applyNumberFormat="1" applyFont="1" applyFill="1" applyBorder="1" applyAlignment="1">
      <alignment wrapText="1"/>
    </xf>
    <xf numFmtId="0" fontId="3" fillId="4" borderId="2" xfId="1" applyFont="1" applyFill="1" applyBorder="1" applyAlignment="1">
      <alignment horizontal="center" wrapText="1"/>
    </xf>
    <xf numFmtId="0" fontId="3" fillId="4" borderId="2" xfId="0" applyFont="1" applyFill="1" applyBorder="1" applyAlignment="1">
      <alignment horizontal="center" wrapText="1"/>
    </xf>
    <xf numFmtId="2" fontId="3" fillId="4" borderId="2" xfId="0" applyNumberFormat="1" applyFont="1" applyFill="1" applyBorder="1" applyAlignment="1">
      <alignment horizontal="center" vertical="center" wrapText="1"/>
    </xf>
    <xf numFmtId="4" fontId="3" fillId="4" borderId="2" xfId="0" applyNumberFormat="1" applyFont="1" applyFill="1" applyBorder="1" applyAlignment="1">
      <alignment horizontal="center" vertical="center" wrapText="1"/>
    </xf>
    <xf numFmtId="10" fontId="5" fillId="4" borderId="2" xfId="2" applyNumberFormat="1" applyFont="1" applyFill="1" applyBorder="1" applyAlignment="1" applyProtection="1">
      <alignment horizontal="center" wrapText="1"/>
    </xf>
    <xf numFmtId="10" fontId="3" fillId="4" borderId="2" xfId="2" applyNumberFormat="1" applyFont="1" applyFill="1" applyBorder="1" applyAlignment="1" applyProtection="1">
      <alignment horizontal="center" wrapText="1"/>
    </xf>
    <xf numFmtId="10" fontId="5" fillId="4" borderId="2" xfId="2" applyNumberFormat="1" applyFont="1" applyFill="1" applyBorder="1" applyAlignment="1" applyProtection="1">
      <alignment horizontal="center" vertical="center" wrapText="1"/>
    </xf>
    <xf numFmtId="10" fontId="3" fillId="4" borderId="2" xfId="2" applyNumberFormat="1" applyFont="1" applyFill="1" applyBorder="1" applyAlignment="1" applyProtection="1">
      <alignment horizontal="center" vertical="center" wrapText="1"/>
    </xf>
    <xf numFmtId="44" fontId="3" fillId="4" borderId="2" xfId="3" applyFont="1" applyFill="1" applyBorder="1" applyAlignment="1" applyProtection="1">
      <alignment horizontal="center" vertical="center" wrapText="1"/>
    </xf>
    <xf numFmtId="164" fontId="3" fillId="4" borderId="2" xfId="3" applyNumberFormat="1" applyFont="1" applyFill="1" applyBorder="1" applyAlignment="1" applyProtection="1">
      <alignment horizontal="center" vertical="center" wrapText="1"/>
    </xf>
    <xf numFmtId="2" fontId="3" fillId="4" borderId="2" xfId="3" applyNumberFormat="1" applyFont="1" applyFill="1" applyBorder="1" applyAlignment="1" applyProtection="1">
      <alignment horizontal="center" vertical="center" wrapText="1"/>
    </xf>
    <xf numFmtId="10" fontId="5" fillId="4" borderId="2" xfId="2" applyNumberFormat="1" applyFont="1" applyFill="1" applyBorder="1" applyAlignment="1" applyProtection="1">
      <alignment wrapText="1"/>
    </xf>
    <xf numFmtId="4" fontId="3" fillId="4" borderId="2" xfId="0" applyNumberFormat="1" applyFont="1" applyFill="1" applyBorder="1" applyAlignment="1" applyProtection="1">
      <alignment wrapText="1"/>
    </xf>
    <xf numFmtId="0" fontId="5" fillId="5" borderId="2" xfId="0" applyFont="1" applyFill="1" applyBorder="1" applyAlignment="1">
      <alignment horizontal="left" vertical="top" wrapText="1"/>
    </xf>
    <xf numFmtId="0" fontId="4" fillId="3"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2" xfId="1" applyFont="1" applyFill="1" applyBorder="1" applyAlignment="1">
      <alignment horizontal="center" vertical="center" wrapText="1"/>
    </xf>
  </cellXfs>
  <cellStyles count="4">
    <cellStyle name="Entrada" xfId="1" builtinId="20"/>
    <cellStyle name="Moeda" xfId="3" builtinId="4"/>
    <cellStyle name="Normal" xfId="0" builtinId="0"/>
    <cellStyle name="Porcentagem" xfId="2" builtinId="5"/>
  </cellStyles>
  <dxfs count="4">
    <dxf>
      <font>
        <color rgb="FFC1DB87"/>
      </font>
    </dxf>
    <dxf>
      <font>
        <color rgb="FFC1DB87"/>
      </font>
    </dxf>
    <dxf>
      <font>
        <color rgb="FFC1DB87"/>
      </font>
    </dxf>
    <dxf>
      <font>
        <color theme="0"/>
      </font>
    </dxf>
  </dxfs>
  <tableStyles count="0" defaultTableStyle="TableStyleMedium2" defaultPivotStyle="PivotStyleLight16"/>
  <colors>
    <mruColors>
      <color rgb="FFC1DB87"/>
      <color rgb="FFF9C5AF"/>
      <color rgb="FF97C3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ttps://atendimento.sebraemg.com.br/biblioteca-digital/content/caderno-de-gestao" TargetMode="External"/><Relationship Id="rId1" Type="http://schemas.openxmlformats.org/officeDocument/2006/relationships/image" Target="../media/image2.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7</xdr:col>
      <xdr:colOff>219076</xdr:colOff>
      <xdr:row>0</xdr:row>
      <xdr:rowOff>38100</xdr:rowOff>
    </xdr:from>
    <xdr:to>
      <xdr:col>7</xdr:col>
      <xdr:colOff>1099074</xdr:colOff>
      <xdr:row>0</xdr:row>
      <xdr:rowOff>466725</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72726" y="38100"/>
          <a:ext cx="879998" cy="428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942974</xdr:rowOff>
    </xdr:from>
    <xdr:to>
      <xdr:col>15</xdr:col>
      <xdr:colOff>447674</xdr:colOff>
      <xdr:row>58</xdr:row>
      <xdr:rowOff>118323</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942974"/>
          <a:ext cx="9515474" cy="11205424"/>
        </a:xfrm>
        <a:prstGeom prst="rect">
          <a:avLst/>
        </a:prstGeom>
      </xdr:spPr>
    </xdr:pic>
    <xdr:clientData/>
  </xdr:twoCellAnchor>
  <xdr:twoCellAnchor>
    <xdr:from>
      <xdr:col>1</xdr:col>
      <xdr:colOff>9525</xdr:colOff>
      <xdr:row>0</xdr:row>
      <xdr:rowOff>123825</xdr:rowOff>
    </xdr:from>
    <xdr:to>
      <xdr:col>14</xdr:col>
      <xdr:colOff>408294</xdr:colOff>
      <xdr:row>0</xdr:row>
      <xdr:rowOff>937643</xdr:rowOff>
    </xdr:to>
    <xdr:grpSp>
      <xdr:nvGrpSpPr>
        <xdr:cNvPr id="9" name="Agrupar 8">
          <a:hlinkClick xmlns:r="http://schemas.openxmlformats.org/officeDocument/2006/relationships" r:id="rId2"/>
        </xdr:cNvPr>
        <xdr:cNvGrpSpPr/>
      </xdr:nvGrpSpPr>
      <xdr:grpSpPr>
        <a:xfrm>
          <a:off x="619125" y="123825"/>
          <a:ext cx="8323569" cy="813818"/>
          <a:chOff x="1975779" y="3022091"/>
          <a:chExt cx="8323569" cy="813818"/>
        </a:xfrm>
      </xdr:grpSpPr>
      <xdr:pic>
        <xdr:nvPicPr>
          <xdr:cNvPr id="10" name="Imagem 9"/>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5773"/>
          <a:stretch/>
        </xdr:blipFill>
        <xdr:spPr>
          <a:xfrm>
            <a:off x="2459876" y="3022091"/>
            <a:ext cx="7839472" cy="813818"/>
          </a:xfrm>
          <a:prstGeom prst="rect">
            <a:avLst/>
          </a:prstGeom>
        </xdr:spPr>
      </xdr:pic>
      <xdr:pic>
        <xdr:nvPicPr>
          <xdr:cNvPr id="11" name="Imagem 10"/>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55370" b="-1278"/>
          <a:stretch/>
        </xdr:blipFill>
        <xdr:spPr>
          <a:xfrm>
            <a:off x="1975779" y="3125709"/>
            <a:ext cx="710211" cy="581457"/>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24</xdr:col>
      <xdr:colOff>369794</xdr:colOff>
      <xdr:row>0</xdr:row>
      <xdr:rowOff>44824</xdr:rowOff>
    </xdr:from>
    <xdr:to>
      <xdr:col>25</xdr:col>
      <xdr:colOff>616323</xdr:colOff>
      <xdr:row>0</xdr:row>
      <xdr:rowOff>536054</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97147" y="44824"/>
          <a:ext cx="1008529" cy="49123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7C338"/>
    <pageSetUpPr fitToPage="1"/>
  </sheetPr>
  <dimension ref="A1:H73"/>
  <sheetViews>
    <sheetView showGridLines="0" view="pageBreakPreview" zoomScaleNormal="100" zoomScaleSheetLayoutView="100" workbookViewId="0">
      <selection activeCell="C4" sqref="C4"/>
    </sheetView>
  </sheetViews>
  <sheetFormatPr defaultRowHeight="15" x14ac:dyDescent="0.25"/>
  <cols>
    <col min="1" max="1" width="9" style="3" customWidth="1"/>
    <col min="2" max="2" width="54.7109375" style="3" customWidth="1"/>
    <col min="3" max="5" width="18.7109375" style="3" customWidth="1"/>
    <col min="6" max="6" width="18.7109375" style="5" customWidth="1"/>
    <col min="7" max="7" width="18.7109375" style="3" customWidth="1"/>
    <col min="8" max="8" width="18.7109375" style="5" customWidth="1"/>
    <col min="9" max="16384" width="9.140625" style="3"/>
  </cols>
  <sheetData>
    <row r="1" spans="1:8" ht="38.25" customHeight="1" x14ac:dyDescent="0.25">
      <c r="A1" s="46" t="s">
        <v>16</v>
      </c>
      <c r="B1" s="46"/>
      <c r="C1" s="46"/>
      <c r="D1" s="46"/>
      <c r="E1" s="46"/>
      <c r="F1" s="46"/>
      <c r="G1" s="46"/>
      <c r="H1" s="46"/>
    </row>
    <row r="2" spans="1:8" s="4" customFormat="1" ht="39" customHeight="1" x14ac:dyDescent="0.25">
      <c r="A2" s="47" t="s">
        <v>12</v>
      </c>
      <c r="B2" s="47" t="s">
        <v>13</v>
      </c>
      <c r="C2" s="48" t="s">
        <v>143</v>
      </c>
      <c r="D2" s="48"/>
      <c r="E2" s="48" t="s">
        <v>144</v>
      </c>
      <c r="F2" s="48"/>
      <c r="G2" s="48" t="s">
        <v>145</v>
      </c>
      <c r="H2" s="48"/>
    </row>
    <row r="3" spans="1:8" s="4" customFormat="1" ht="39" customHeight="1" x14ac:dyDescent="0.25">
      <c r="A3" s="47"/>
      <c r="B3" s="47"/>
      <c r="C3" s="13" t="s">
        <v>14</v>
      </c>
      <c r="D3" s="13" t="s">
        <v>17</v>
      </c>
      <c r="E3" s="13" t="s">
        <v>14</v>
      </c>
      <c r="F3" s="13" t="s">
        <v>17</v>
      </c>
      <c r="G3" s="13" t="s">
        <v>14</v>
      </c>
      <c r="H3" s="13" t="s">
        <v>17</v>
      </c>
    </row>
    <row r="4" spans="1:8" ht="28.5" customHeight="1" x14ac:dyDescent="0.25">
      <c r="A4" s="14">
        <v>1</v>
      </c>
      <c r="B4" s="15" t="s">
        <v>138</v>
      </c>
      <c r="C4" s="6"/>
      <c r="D4" s="29"/>
      <c r="E4" s="6"/>
      <c r="F4" s="30"/>
      <c r="G4" s="6"/>
      <c r="H4" s="30"/>
    </row>
    <row r="5" spans="1:8" ht="28.5" customHeight="1" x14ac:dyDescent="0.25">
      <c r="A5" s="14">
        <v>2</v>
      </c>
      <c r="B5" s="16" t="s">
        <v>136</v>
      </c>
      <c r="C5" s="7"/>
      <c r="D5" s="8"/>
      <c r="E5" s="7"/>
      <c r="F5" s="9"/>
      <c r="G5" s="7"/>
      <c r="H5" s="9"/>
    </row>
    <row r="6" spans="1:8" ht="28.5" customHeight="1" x14ac:dyDescent="0.25">
      <c r="A6" s="14">
        <v>3</v>
      </c>
      <c r="B6" s="17" t="s">
        <v>134</v>
      </c>
      <c r="C6" s="10"/>
      <c r="D6" s="8"/>
      <c r="E6" s="7"/>
      <c r="F6" s="9"/>
      <c r="G6" s="7"/>
      <c r="H6" s="9"/>
    </row>
    <row r="7" spans="1:8" ht="28.5" customHeight="1" x14ac:dyDescent="0.25">
      <c r="A7" s="14">
        <v>4</v>
      </c>
      <c r="B7" s="17" t="s">
        <v>18</v>
      </c>
      <c r="C7" s="10"/>
      <c r="D7" s="8"/>
      <c r="E7" s="7"/>
      <c r="F7" s="9"/>
      <c r="G7" s="7"/>
      <c r="H7" s="9"/>
    </row>
    <row r="8" spans="1:8" ht="28.5" customHeight="1" x14ac:dyDescent="0.25">
      <c r="A8" s="14">
        <v>5</v>
      </c>
      <c r="B8" s="17" t="s">
        <v>19</v>
      </c>
      <c r="C8" s="10"/>
      <c r="D8" s="8"/>
      <c r="E8" s="7"/>
      <c r="F8" s="9"/>
      <c r="G8" s="7"/>
      <c r="H8" s="9"/>
    </row>
    <row r="9" spans="1:8" ht="28.5" customHeight="1" x14ac:dyDescent="0.25">
      <c r="A9" s="14">
        <v>6</v>
      </c>
      <c r="B9" s="17" t="s">
        <v>20</v>
      </c>
      <c r="C9" s="10"/>
      <c r="D9" s="8"/>
      <c r="E9" s="7"/>
      <c r="F9" s="9"/>
      <c r="G9" s="7"/>
      <c r="H9" s="9"/>
    </row>
    <row r="10" spans="1:8" ht="28.5" customHeight="1" x14ac:dyDescent="0.25">
      <c r="A10" s="14">
        <v>7</v>
      </c>
      <c r="B10" s="17" t="s">
        <v>21</v>
      </c>
      <c r="C10" s="7"/>
      <c r="D10" s="8"/>
      <c r="E10" s="7"/>
      <c r="F10" s="9"/>
      <c r="G10" s="7"/>
      <c r="H10" s="9"/>
    </row>
    <row r="11" spans="1:8" ht="28.5" customHeight="1" x14ac:dyDescent="0.25">
      <c r="A11" s="14">
        <v>8</v>
      </c>
      <c r="B11" s="17" t="s">
        <v>69</v>
      </c>
      <c r="C11" s="7"/>
      <c r="D11" s="8"/>
      <c r="E11" s="7"/>
      <c r="F11" s="9"/>
      <c r="G11" s="7"/>
      <c r="H11" s="9"/>
    </row>
    <row r="12" spans="1:8" ht="28.5" customHeight="1" x14ac:dyDescent="0.25">
      <c r="A12" s="14">
        <v>9</v>
      </c>
      <c r="B12" s="18" t="s">
        <v>68</v>
      </c>
      <c r="C12" s="11"/>
      <c r="D12" s="8"/>
      <c r="E12" s="11"/>
      <c r="F12" s="9"/>
      <c r="G12" s="11"/>
      <c r="H12" s="9"/>
    </row>
    <row r="13" spans="1:8" ht="28.5" customHeight="1" x14ac:dyDescent="0.25">
      <c r="A13" s="14">
        <v>10</v>
      </c>
      <c r="B13" s="16" t="s">
        <v>11</v>
      </c>
      <c r="C13" s="10"/>
      <c r="D13" s="8"/>
      <c r="E13" s="7"/>
      <c r="F13" s="9"/>
      <c r="G13" s="7"/>
      <c r="H13" s="9"/>
    </row>
    <row r="14" spans="1:8" ht="28.5" customHeight="1" x14ac:dyDescent="0.25">
      <c r="A14" s="14">
        <v>11</v>
      </c>
      <c r="B14" s="18" t="s">
        <v>67</v>
      </c>
      <c r="C14" s="11"/>
      <c r="D14" s="8"/>
      <c r="E14" s="11"/>
      <c r="F14" s="9"/>
      <c r="G14" s="11"/>
      <c r="H14" s="9"/>
    </row>
    <row r="15" spans="1:8" ht="28.5" customHeight="1" x14ac:dyDescent="0.25">
      <c r="A15" s="14">
        <v>12</v>
      </c>
      <c r="B15" s="18" t="s">
        <v>80</v>
      </c>
      <c r="C15" s="11"/>
      <c r="D15" s="8"/>
      <c r="E15" s="11"/>
      <c r="F15" s="9"/>
      <c r="G15" s="11"/>
      <c r="H15" s="9"/>
    </row>
    <row r="16" spans="1:8" ht="28.5" customHeight="1" x14ac:dyDescent="0.25">
      <c r="A16" s="14" t="s">
        <v>22</v>
      </c>
      <c r="B16" s="19" t="s">
        <v>81</v>
      </c>
      <c r="C16" s="11"/>
      <c r="D16" s="8"/>
      <c r="E16" s="11"/>
      <c r="F16" s="9"/>
      <c r="G16" s="11"/>
      <c r="H16" s="9"/>
    </row>
    <row r="17" spans="1:8" ht="28.5" customHeight="1" x14ac:dyDescent="0.25">
      <c r="A17" s="14" t="s">
        <v>25</v>
      </c>
      <c r="B17" s="20" t="s">
        <v>84</v>
      </c>
      <c r="C17" s="10"/>
      <c r="D17" s="8"/>
      <c r="E17" s="10"/>
      <c r="F17" s="9"/>
      <c r="G17" s="10"/>
      <c r="H17" s="9"/>
    </row>
    <row r="18" spans="1:8" ht="28.5" customHeight="1" x14ac:dyDescent="0.25">
      <c r="A18" s="14" t="s">
        <v>26</v>
      </c>
      <c r="B18" s="20" t="s">
        <v>85</v>
      </c>
      <c r="C18" s="10"/>
      <c r="D18" s="8"/>
      <c r="E18" s="10"/>
      <c r="F18" s="9"/>
      <c r="G18" s="10"/>
      <c r="H18" s="9"/>
    </row>
    <row r="19" spans="1:8" ht="28.5" customHeight="1" x14ac:dyDescent="0.25">
      <c r="A19" s="14" t="s">
        <v>27</v>
      </c>
      <c r="B19" s="21" t="s">
        <v>91</v>
      </c>
      <c r="C19" s="7"/>
      <c r="D19" s="8"/>
      <c r="E19" s="7"/>
      <c r="F19" s="9"/>
      <c r="G19" s="7"/>
      <c r="H19" s="9"/>
    </row>
    <row r="20" spans="1:8" ht="28.5" customHeight="1" x14ac:dyDescent="0.25">
      <c r="A20" s="14" t="s">
        <v>28</v>
      </c>
      <c r="B20" s="20" t="s">
        <v>133</v>
      </c>
      <c r="C20" s="7"/>
      <c r="D20" s="8"/>
      <c r="E20" s="7"/>
      <c r="F20" s="9"/>
      <c r="G20" s="7"/>
      <c r="H20" s="9"/>
    </row>
    <row r="21" spans="1:8" ht="28.5" customHeight="1" x14ac:dyDescent="0.25">
      <c r="A21" s="14" t="s">
        <v>29</v>
      </c>
      <c r="B21" s="20" t="s">
        <v>132</v>
      </c>
      <c r="C21" s="7"/>
      <c r="D21" s="8"/>
      <c r="E21" s="7"/>
      <c r="F21" s="9"/>
      <c r="G21" s="7"/>
      <c r="H21" s="9"/>
    </row>
    <row r="22" spans="1:8" ht="28.5" customHeight="1" x14ac:dyDescent="0.25">
      <c r="A22" s="14" t="s">
        <v>23</v>
      </c>
      <c r="B22" s="19" t="s">
        <v>82</v>
      </c>
      <c r="C22" s="11"/>
      <c r="D22" s="8"/>
      <c r="E22" s="11"/>
      <c r="F22" s="9"/>
      <c r="G22" s="11"/>
      <c r="H22" s="9"/>
    </row>
    <row r="23" spans="1:8" ht="28.5" customHeight="1" x14ac:dyDescent="0.25">
      <c r="A23" s="14" t="s">
        <v>35</v>
      </c>
      <c r="B23" s="21" t="s">
        <v>92</v>
      </c>
      <c r="C23" s="7"/>
      <c r="D23" s="8"/>
      <c r="E23" s="7"/>
      <c r="F23" s="9"/>
      <c r="G23" s="7"/>
      <c r="H23" s="9"/>
    </row>
    <row r="24" spans="1:8" ht="28.5" customHeight="1" x14ac:dyDescent="0.25">
      <c r="A24" s="14" t="s">
        <v>36</v>
      </c>
      <c r="B24" s="21" t="s">
        <v>94</v>
      </c>
      <c r="C24" s="7"/>
      <c r="D24" s="8"/>
      <c r="E24" s="7"/>
      <c r="F24" s="9"/>
      <c r="G24" s="7"/>
      <c r="H24" s="9"/>
    </row>
    <row r="25" spans="1:8" ht="28.5" customHeight="1" x14ac:dyDescent="0.25">
      <c r="A25" s="14" t="s">
        <v>37</v>
      </c>
      <c r="B25" s="21" t="s">
        <v>95</v>
      </c>
      <c r="C25" s="7"/>
      <c r="D25" s="8"/>
      <c r="E25" s="7"/>
      <c r="F25" s="9"/>
      <c r="G25" s="7"/>
      <c r="H25" s="9"/>
    </row>
    <row r="26" spans="1:8" ht="28.5" customHeight="1" x14ac:dyDescent="0.25">
      <c r="A26" s="14" t="s">
        <v>38</v>
      </c>
      <c r="B26" s="21" t="s">
        <v>96</v>
      </c>
      <c r="C26" s="7"/>
      <c r="D26" s="8"/>
      <c r="E26" s="7"/>
      <c r="F26" s="9"/>
      <c r="G26" s="7"/>
      <c r="H26" s="9"/>
    </row>
    <row r="27" spans="1:8" ht="28.5" customHeight="1" x14ac:dyDescent="0.25">
      <c r="A27" s="14" t="s">
        <v>39</v>
      </c>
      <c r="B27" s="21" t="s">
        <v>97</v>
      </c>
      <c r="C27" s="7"/>
      <c r="D27" s="8"/>
      <c r="E27" s="7"/>
      <c r="F27" s="9"/>
      <c r="G27" s="7"/>
      <c r="H27" s="9"/>
    </row>
    <row r="28" spans="1:8" ht="28.5" customHeight="1" x14ac:dyDescent="0.25">
      <c r="A28" s="14" t="s">
        <v>40</v>
      </c>
      <c r="B28" s="17" t="s">
        <v>135</v>
      </c>
      <c r="C28" s="7"/>
      <c r="D28" s="8"/>
      <c r="E28" s="7"/>
      <c r="F28" s="9"/>
      <c r="G28" s="7"/>
      <c r="H28" s="9"/>
    </row>
    <row r="29" spans="1:8" ht="28.5" customHeight="1" x14ac:dyDescent="0.25">
      <c r="A29" s="14" t="s">
        <v>41</v>
      </c>
      <c r="B29" s="21" t="s">
        <v>100</v>
      </c>
      <c r="C29" s="7"/>
      <c r="D29" s="8"/>
      <c r="E29" s="7"/>
      <c r="F29" s="9"/>
      <c r="G29" s="7"/>
      <c r="H29" s="9"/>
    </row>
    <row r="30" spans="1:8" ht="28.5" customHeight="1" x14ac:dyDescent="0.25">
      <c r="A30" s="14" t="s">
        <v>42</v>
      </c>
      <c r="B30" s="21" t="s">
        <v>101</v>
      </c>
      <c r="C30" s="7"/>
      <c r="D30" s="8"/>
      <c r="E30" s="7"/>
      <c r="F30" s="9"/>
      <c r="G30" s="7"/>
      <c r="H30" s="9"/>
    </row>
    <row r="31" spans="1:8" ht="28.5" customHeight="1" x14ac:dyDescent="0.25">
      <c r="A31" s="14" t="s">
        <v>43</v>
      </c>
      <c r="B31" s="21" t="s">
        <v>2</v>
      </c>
      <c r="C31" s="7"/>
      <c r="D31" s="8"/>
      <c r="E31" s="7"/>
      <c r="F31" s="9"/>
      <c r="G31" s="7"/>
      <c r="H31" s="9"/>
    </row>
    <row r="32" spans="1:8" ht="28.5" customHeight="1" x14ac:dyDescent="0.25">
      <c r="A32" s="14" t="s">
        <v>24</v>
      </c>
      <c r="B32" s="22" t="s">
        <v>83</v>
      </c>
      <c r="C32" s="11"/>
      <c r="D32" s="12"/>
      <c r="E32" s="11"/>
      <c r="F32" s="9"/>
      <c r="G32" s="11"/>
      <c r="H32" s="9"/>
    </row>
    <row r="33" spans="1:8" ht="28.5" customHeight="1" x14ac:dyDescent="0.25">
      <c r="A33" s="14" t="s">
        <v>71</v>
      </c>
      <c r="B33" s="21" t="s">
        <v>125</v>
      </c>
      <c r="C33" s="7"/>
      <c r="D33" s="8"/>
      <c r="E33" s="7"/>
      <c r="F33" s="9"/>
      <c r="G33" s="7"/>
      <c r="H33" s="9"/>
    </row>
    <row r="34" spans="1:8" ht="28.5" customHeight="1" x14ac:dyDescent="0.25">
      <c r="A34" s="14" t="s">
        <v>72</v>
      </c>
      <c r="B34" s="21" t="s">
        <v>126</v>
      </c>
      <c r="C34" s="7"/>
      <c r="D34" s="8"/>
      <c r="E34" s="7"/>
      <c r="F34" s="9"/>
      <c r="G34" s="7"/>
      <c r="H34" s="9"/>
    </row>
    <row r="35" spans="1:8" ht="28.5" customHeight="1" x14ac:dyDescent="0.25">
      <c r="A35" s="14" t="s">
        <v>73</v>
      </c>
      <c r="B35" s="21" t="s">
        <v>129</v>
      </c>
      <c r="C35" s="7"/>
      <c r="D35" s="8"/>
      <c r="E35" s="7"/>
      <c r="F35" s="9"/>
      <c r="G35" s="7"/>
      <c r="H35" s="9"/>
    </row>
    <row r="36" spans="1:8" ht="36" customHeight="1" x14ac:dyDescent="0.25">
      <c r="A36" s="14">
        <v>13</v>
      </c>
      <c r="B36" s="18" t="s">
        <v>140</v>
      </c>
      <c r="C36" s="11"/>
      <c r="D36" s="8"/>
      <c r="E36" s="11"/>
      <c r="F36" s="9"/>
      <c r="G36" s="11"/>
      <c r="H36" s="9"/>
    </row>
    <row r="37" spans="1:8" ht="36" customHeight="1" x14ac:dyDescent="0.25">
      <c r="A37" s="14">
        <v>14</v>
      </c>
      <c r="B37" s="15" t="s">
        <v>139</v>
      </c>
      <c r="C37" s="26"/>
      <c r="D37" s="12"/>
      <c r="E37" s="28"/>
      <c r="F37" s="12"/>
      <c r="G37" s="28"/>
      <c r="H37" s="12"/>
    </row>
    <row r="38" spans="1:8" ht="36" customHeight="1" x14ac:dyDescent="0.25">
      <c r="A38" s="23">
        <v>15</v>
      </c>
      <c r="B38" s="24" t="s">
        <v>141</v>
      </c>
      <c r="C38" s="27"/>
      <c r="D38" s="25"/>
      <c r="E38" s="27"/>
      <c r="F38" s="25"/>
      <c r="G38" s="27"/>
      <c r="H38" s="25"/>
    </row>
    <row r="39" spans="1:8" x14ac:dyDescent="0.25">
      <c r="A39" s="45" t="s">
        <v>142</v>
      </c>
      <c r="B39" s="45"/>
      <c r="C39" s="45"/>
      <c r="D39" s="45"/>
      <c r="E39" s="45"/>
      <c r="F39" s="45"/>
      <c r="G39" s="45"/>
      <c r="H39" s="45"/>
    </row>
    <row r="40" spans="1:8" x14ac:dyDescent="0.25">
      <c r="A40" s="45"/>
      <c r="B40" s="45"/>
      <c r="C40" s="45"/>
      <c r="D40" s="45"/>
      <c r="E40" s="45"/>
      <c r="F40" s="45"/>
      <c r="G40" s="45"/>
      <c r="H40" s="45"/>
    </row>
    <row r="41" spans="1:8" x14ac:dyDescent="0.25">
      <c r="A41" s="45"/>
      <c r="B41" s="45"/>
      <c r="C41" s="45"/>
      <c r="D41" s="45"/>
      <c r="E41" s="45"/>
      <c r="F41" s="45"/>
      <c r="G41" s="45"/>
      <c r="H41" s="45"/>
    </row>
    <row r="42" spans="1:8" x14ac:dyDescent="0.25">
      <c r="A42" s="45"/>
      <c r="B42" s="45"/>
      <c r="C42" s="45"/>
      <c r="D42" s="45"/>
      <c r="E42" s="45"/>
      <c r="F42" s="45"/>
      <c r="G42" s="45"/>
      <c r="H42" s="45"/>
    </row>
    <row r="43" spans="1:8" x14ac:dyDescent="0.25">
      <c r="A43" s="45"/>
      <c r="B43" s="45"/>
      <c r="C43" s="45"/>
      <c r="D43" s="45"/>
      <c r="E43" s="45"/>
      <c r="F43" s="45"/>
      <c r="G43" s="45"/>
      <c r="H43" s="45"/>
    </row>
    <row r="44" spans="1:8" x14ac:dyDescent="0.25">
      <c r="A44" s="45"/>
      <c r="B44" s="45"/>
      <c r="C44" s="45"/>
      <c r="D44" s="45"/>
      <c r="E44" s="45"/>
      <c r="F44" s="45"/>
      <c r="G44" s="45"/>
      <c r="H44" s="45"/>
    </row>
    <row r="45" spans="1:8" x14ac:dyDescent="0.25">
      <c r="A45" s="45"/>
      <c r="B45" s="45"/>
      <c r="C45" s="45"/>
      <c r="D45" s="45"/>
      <c r="E45" s="45"/>
      <c r="F45" s="45"/>
      <c r="G45" s="45"/>
      <c r="H45" s="45"/>
    </row>
    <row r="46" spans="1:8" x14ac:dyDescent="0.25">
      <c r="A46" s="45"/>
      <c r="B46" s="45"/>
      <c r="C46" s="45"/>
      <c r="D46" s="45"/>
      <c r="E46" s="45"/>
      <c r="F46" s="45"/>
      <c r="G46" s="45"/>
      <c r="H46" s="45"/>
    </row>
    <row r="47" spans="1:8" x14ac:dyDescent="0.25">
      <c r="A47" s="45"/>
      <c r="B47" s="45"/>
      <c r="C47" s="45"/>
      <c r="D47" s="45"/>
      <c r="E47" s="45"/>
      <c r="F47" s="45"/>
      <c r="G47" s="45"/>
      <c r="H47" s="45"/>
    </row>
    <row r="72" ht="24.95" customHeight="1" x14ac:dyDescent="0.25"/>
    <row r="73" ht="22.5" customHeight="1" x14ac:dyDescent="0.25"/>
  </sheetData>
  <sheetProtection password="C60C" sheet="1" objects="1" scenarios="1" selectLockedCells="1" selectUnlockedCells="1"/>
  <mergeCells count="7">
    <mergeCell ref="A39:H47"/>
    <mergeCell ref="A1:H1"/>
    <mergeCell ref="A2:A3"/>
    <mergeCell ref="B2:B3"/>
    <mergeCell ref="C2:D2"/>
    <mergeCell ref="E2:F2"/>
    <mergeCell ref="G2:H2"/>
  </mergeCells>
  <conditionalFormatting sqref="G32 G36 E36 E32 C32 C36 C22 E22 G22 G12 E12 C12 C14:C16 E14:E16 G14:G16">
    <cfRule type="cellIs" dxfId="3" priority="1" operator="equal">
      <formula>0</formula>
    </cfRule>
  </conditionalFormatting>
  <pageMargins left="0.511811024" right="0.511811024" top="0.78740157499999996" bottom="0.78740157499999996" header="0.31496062000000002" footer="0.31496062000000002"/>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7C338"/>
    <pageSetUpPr fitToPage="1"/>
  </sheetPr>
  <dimension ref="C1:AA4"/>
  <sheetViews>
    <sheetView showGridLines="0" view="pageBreakPreview" topLeftCell="A31" zoomScaleNormal="100" zoomScaleSheetLayoutView="100" workbookViewId="0">
      <selection activeCell="T12" sqref="T12"/>
    </sheetView>
  </sheetViews>
  <sheetFormatPr defaultRowHeight="15" x14ac:dyDescent="0.25"/>
  <cols>
    <col min="1" max="6" width="9.140625" style="1"/>
    <col min="7" max="7" width="9.140625" style="2"/>
    <col min="8" max="8" width="9.140625" style="1"/>
    <col min="9" max="9" width="9.140625" style="2"/>
    <col min="10" max="10" width="9.140625" style="1"/>
    <col min="11" max="11" width="9.140625" style="2"/>
    <col min="12" max="12" width="9.140625" style="1"/>
    <col min="13" max="13" width="9.140625" style="2"/>
    <col min="14" max="14" width="9.140625" style="1"/>
    <col min="15" max="15" width="9.140625" style="2"/>
    <col min="16" max="16" width="9.140625" style="1"/>
    <col min="17" max="17" width="9.140625" style="2"/>
    <col min="18" max="18" width="9.140625" style="1"/>
    <col min="19" max="19" width="9.140625" style="2"/>
    <col min="20" max="20" width="9.140625" style="1"/>
    <col min="21" max="21" width="9.140625" style="2"/>
    <col min="22" max="22" width="9.140625" style="1"/>
    <col min="23" max="23" width="9.140625" style="2"/>
    <col min="24" max="24" width="9.140625" style="1"/>
    <col min="25" max="25" width="9.140625" style="2"/>
    <col min="26" max="26" width="9.140625" style="1"/>
    <col min="27" max="27" width="9.140625" style="2"/>
    <col min="28" max="16384" width="9.140625" style="1"/>
  </cols>
  <sheetData>
    <row r="1" spans="3:3" ht="92.25" customHeight="1" x14ac:dyDescent="0.25"/>
    <row r="4" spans="3:3" x14ac:dyDescent="0.25">
      <c r="C4" s="3"/>
    </row>
  </sheetData>
  <sheetProtection algorithmName="SHA-512" hashValue="pmgT4FkxvuSshbjhGPGTRjHeg3kGs3H5o6Fev3KdytyY44otm1E6inGdP64QnpbvGenac/rrbXG6H9+g3H8Q6Q==" saltValue="IA9p7ZdIiHqv+b9xWJEWTQ==" spinCount="100000" sheet="1" objects="1" scenarios="1" selectLockedCells="1" selectUnlockedCells="1"/>
  <pageMargins left="0.511811024" right="0.511811024" top="0.78740157499999996" bottom="0.78740157499999996" header="0.31496062000000002" footer="0.31496062000000002"/>
  <pageSetup paperSize="9" scale="6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7C338"/>
  </sheetPr>
  <dimension ref="A1:Z80"/>
  <sheetViews>
    <sheetView showGridLines="0" tabSelected="1" topLeftCell="A19" zoomScale="85" zoomScaleNormal="85" workbookViewId="0">
      <selection activeCell="T19" sqref="T19"/>
    </sheetView>
  </sheetViews>
  <sheetFormatPr defaultRowHeight="15" x14ac:dyDescent="0.25"/>
  <cols>
    <col min="1" max="1" width="9" style="3" customWidth="1"/>
    <col min="2" max="2" width="52.7109375" style="3" customWidth="1"/>
    <col min="3" max="3" width="12.7109375" style="3" bestFit="1" customWidth="1"/>
    <col min="4" max="4" width="12.7109375" style="3" customWidth="1"/>
    <col min="5" max="5" width="11.7109375" style="3" customWidth="1"/>
    <col min="6" max="6" width="12.140625" style="5" bestFit="1" customWidth="1"/>
    <col min="7" max="7" width="11.7109375" style="3" customWidth="1"/>
    <col min="8" max="8" width="12.140625" style="5" bestFit="1" customWidth="1"/>
    <col min="9" max="9" width="11.42578125" style="3" customWidth="1"/>
    <col min="10" max="10" width="12.140625" style="5" bestFit="1" customWidth="1"/>
    <col min="11" max="11" width="11.7109375" style="3" customWidth="1"/>
    <col min="12" max="12" width="12.140625" style="5" bestFit="1" customWidth="1"/>
    <col min="13" max="13" width="11.7109375" style="3" customWidth="1"/>
    <col min="14" max="14" width="12.140625" style="5" bestFit="1" customWidth="1"/>
    <col min="15" max="15" width="11.42578125" style="3" customWidth="1"/>
    <col min="16" max="16" width="12.140625" style="5" bestFit="1" customWidth="1"/>
    <col min="17" max="17" width="11.42578125" style="3" customWidth="1"/>
    <col min="18" max="18" width="12.140625" style="5" bestFit="1" customWidth="1"/>
    <col min="19" max="19" width="11.42578125" style="3" customWidth="1"/>
    <col min="20" max="20" width="12.140625" style="5" bestFit="1" customWidth="1"/>
    <col min="21" max="21" width="11.42578125" style="3" customWidth="1"/>
    <col min="22" max="22" width="12.140625" style="5" bestFit="1" customWidth="1"/>
    <col min="23" max="23" width="11.7109375" style="3" customWidth="1"/>
    <col min="24" max="24" width="12.140625" style="5" bestFit="1" customWidth="1"/>
    <col min="25" max="25" width="11.42578125" style="3" bestFit="1" customWidth="1"/>
    <col min="26" max="26" width="12.140625" style="5" bestFit="1" customWidth="1"/>
    <col min="27" max="16384" width="9.140625" style="3"/>
  </cols>
  <sheetData>
    <row r="1" spans="1:26" ht="45.75" customHeight="1" x14ac:dyDescent="0.25">
      <c r="A1" s="46" t="s">
        <v>16</v>
      </c>
      <c r="B1" s="46"/>
      <c r="C1" s="46"/>
      <c r="D1" s="46"/>
      <c r="E1" s="46"/>
      <c r="F1" s="46"/>
      <c r="G1" s="46"/>
      <c r="H1" s="46"/>
      <c r="I1" s="46"/>
      <c r="J1" s="46"/>
      <c r="K1" s="46"/>
      <c r="L1" s="46"/>
      <c r="M1" s="46"/>
      <c r="N1" s="46"/>
      <c r="O1" s="46"/>
      <c r="P1" s="46"/>
      <c r="Q1" s="46"/>
      <c r="R1" s="46"/>
      <c r="S1" s="46"/>
      <c r="T1" s="46"/>
      <c r="U1" s="46"/>
      <c r="V1" s="46"/>
      <c r="W1" s="46"/>
      <c r="X1" s="46"/>
      <c r="Y1" s="46"/>
      <c r="Z1" s="46"/>
    </row>
    <row r="2" spans="1:26" s="4" customFormat="1" ht="36" customHeight="1" x14ac:dyDescent="0.25">
      <c r="A2" s="47" t="s">
        <v>12</v>
      </c>
      <c r="B2" s="47" t="s">
        <v>13</v>
      </c>
      <c r="C2" s="48" t="s">
        <v>3</v>
      </c>
      <c r="D2" s="48"/>
      <c r="E2" s="48" t="s">
        <v>146</v>
      </c>
      <c r="F2" s="48"/>
      <c r="G2" s="48" t="s">
        <v>4</v>
      </c>
      <c r="H2" s="48"/>
      <c r="I2" s="48" t="s">
        <v>5</v>
      </c>
      <c r="J2" s="48"/>
      <c r="K2" s="48" t="s">
        <v>6</v>
      </c>
      <c r="L2" s="48"/>
      <c r="M2" s="48" t="s">
        <v>7</v>
      </c>
      <c r="N2" s="48"/>
      <c r="O2" s="48" t="s">
        <v>0</v>
      </c>
      <c r="P2" s="48"/>
      <c r="Q2" s="48" t="s">
        <v>1</v>
      </c>
      <c r="R2" s="48"/>
      <c r="S2" s="48" t="s">
        <v>15</v>
      </c>
      <c r="T2" s="48"/>
      <c r="U2" s="48" t="s">
        <v>8</v>
      </c>
      <c r="V2" s="48"/>
      <c r="W2" s="48" t="s">
        <v>9</v>
      </c>
      <c r="X2" s="48"/>
      <c r="Y2" s="48" t="s">
        <v>10</v>
      </c>
      <c r="Z2" s="48"/>
    </row>
    <row r="3" spans="1:26" s="4" customFormat="1" ht="36" customHeight="1" x14ac:dyDescent="0.25">
      <c r="A3" s="47"/>
      <c r="B3" s="47"/>
      <c r="C3" s="13" t="s">
        <v>14</v>
      </c>
      <c r="D3" s="13" t="s">
        <v>17</v>
      </c>
      <c r="E3" s="13" t="s">
        <v>14</v>
      </c>
      <c r="F3" s="13" t="s">
        <v>17</v>
      </c>
      <c r="G3" s="13" t="s">
        <v>14</v>
      </c>
      <c r="H3" s="13" t="s">
        <v>17</v>
      </c>
      <c r="I3" s="13" t="s">
        <v>14</v>
      </c>
      <c r="J3" s="13" t="s">
        <v>17</v>
      </c>
      <c r="K3" s="13" t="s">
        <v>14</v>
      </c>
      <c r="L3" s="13" t="s">
        <v>17</v>
      </c>
      <c r="M3" s="13" t="s">
        <v>14</v>
      </c>
      <c r="N3" s="13" t="s">
        <v>17</v>
      </c>
      <c r="O3" s="13" t="s">
        <v>14</v>
      </c>
      <c r="P3" s="13" t="s">
        <v>17</v>
      </c>
      <c r="Q3" s="13" t="s">
        <v>14</v>
      </c>
      <c r="R3" s="13" t="s">
        <v>17</v>
      </c>
      <c r="S3" s="13" t="s">
        <v>14</v>
      </c>
      <c r="T3" s="13" t="s">
        <v>17</v>
      </c>
      <c r="U3" s="13" t="s">
        <v>14</v>
      </c>
      <c r="V3" s="13" t="s">
        <v>17</v>
      </c>
      <c r="W3" s="13" t="s">
        <v>14</v>
      </c>
      <c r="X3" s="13" t="s">
        <v>17</v>
      </c>
      <c r="Y3" s="13" t="s">
        <v>14</v>
      </c>
      <c r="Z3" s="13" t="s">
        <v>17</v>
      </c>
    </row>
    <row r="4" spans="1:26" ht="21" customHeight="1" x14ac:dyDescent="0.25">
      <c r="A4" s="32">
        <v>1</v>
      </c>
      <c r="B4" s="15" t="s">
        <v>138</v>
      </c>
      <c r="C4" s="6"/>
      <c r="D4" s="29"/>
      <c r="E4" s="6"/>
      <c r="F4" s="30"/>
      <c r="G4" s="6"/>
      <c r="H4" s="30"/>
      <c r="I4" s="6"/>
      <c r="J4" s="30"/>
      <c r="K4" s="6"/>
      <c r="L4" s="30"/>
      <c r="M4" s="6"/>
      <c r="N4" s="30"/>
      <c r="O4" s="6"/>
      <c r="P4" s="30"/>
      <c r="Q4" s="6"/>
      <c r="R4" s="30"/>
      <c r="S4" s="6"/>
      <c r="T4" s="30"/>
      <c r="U4" s="6"/>
      <c r="V4" s="30"/>
      <c r="W4" s="6"/>
      <c r="X4" s="30"/>
      <c r="Y4" s="6"/>
      <c r="Z4" s="30"/>
    </row>
    <row r="5" spans="1:26" ht="21" customHeight="1" x14ac:dyDescent="0.25">
      <c r="A5" s="32">
        <v>2</v>
      </c>
      <c r="B5" s="16" t="s">
        <v>136</v>
      </c>
      <c r="C5" s="7"/>
      <c r="D5" s="36" t="str">
        <f>IFERROR(C5/C$4,"")</f>
        <v/>
      </c>
      <c r="E5" s="7"/>
      <c r="F5" s="43" t="str">
        <f>IFERROR(E5/E$4, " ")</f>
        <v xml:space="preserve"> </v>
      </c>
      <c r="G5" s="7"/>
      <c r="H5" s="43" t="str">
        <f>IFERROR(G5/G$4,"")</f>
        <v/>
      </c>
      <c r="I5" s="7"/>
      <c r="J5" s="43" t="str">
        <f>IFERROR(I5/I$4,"")</f>
        <v/>
      </c>
      <c r="K5" s="7"/>
      <c r="L5" s="43" t="str">
        <f>IFERROR(K5/K$4,"")</f>
        <v/>
      </c>
      <c r="M5" s="7"/>
      <c r="N5" s="43" t="str">
        <f>IFERROR(M5/M$4,"")</f>
        <v/>
      </c>
      <c r="O5" s="7"/>
      <c r="P5" s="43" t="str">
        <f>IFERROR(O5/O$4,"")</f>
        <v/>
      </c>
      <c r="Q5" s="7"/>
      <c r="R5" s="43" t="str">
        <f>IFERROR(Q5/Q$4,"")</f>
        <v/>
      </c>
      <c r="S5" s="7"/>
      <c r="T5" s="43" t="str">
        <f>IFERROR(S5/S$4,"")</f>
        <v/>
      </c>
      <c r="U5" s="7"/>
      <c r="V5" s="43" t="str">
        <f>IFERROR(U5/U$4,"")</f>
        <v/>
      </c>
      <c r="W5" s="7"/>
      <c r="X5" s="43" t="str">
        <f>IFERROR(W5/W$4,"")</f>
        <v/>
      </c>
      <c r="Y5" s="7"/>
      <c r="Z5" s="43" t="str">
        <f>IFERROR(Y5/Y$4,"")</f>
        <v/>
      </c>
    </row>
    <row r="6" spans="1:26" ht="21" customHeight="1" x14ac:dyDescent="0.25">
      <c r="A6" s="32">
        <v>3</v>
      </c>
      <c r="B6" s="17" t="s">
        <v>134</v>
      </c>
      <c r="C6" s="10"/>
      <c r="D6" s="36" t="str">
        <f t="shared" ref="D6:D12" si="0">IFERROR(C6/C$4,"")</f>
        <v/>
      </c>
      <c r="E6" s="7"/>
      <c r="F6" s="43" t="str">
        <f t="shared" ref="F6:F65" si="1">IFERROR(E6/E$4, " ")</f>
        <v xml:space="preserve"> </v>
      </c>
      <c r="G6" s="7"/>
      <c r="H6" s="43" t="str">
        <f t="shared" ref="H6:H65" si="2">IFERROR(G6/G$4,"")</f>
        <v/>
      </c>
      <c r="I6" s="7"/>
      <c r="J6" s="43" t="str">
        <f t="shared" ref="J6:J21" si="3">IFERROR(I6/I$4,"")</f>
        <v/>
      </c>
      <c r="K6" s="7"/>
      <c r="L6" s="43" t="str">
        <f t="shared" ref="L6:L65" si="4">IFERROR(K6/K$4,"")</f>
        <v/>
      </c>
      <c r="M6" s="7"/>
      <c r="N6" s="43" t="str">
        <f t="shared" ref="N6:N65" si="5">IFERROR(M6/M$4,"")</f>
        <v/>
      </c>
      <c r="O6" s="7"/>
      <c r="P6" s="43" t="str">
        <f t="shared" ref="P6:P65" si="6">IFERROR(O6/O$4,"")</f>
        <v/>
      </c>
      <c r="Q6" s="7"/>
      <c r="R6" s="43" t="str">
        <f t="shared" ref="R6:R65" si="7">IFERROR(Q6/Q$4,"")</f>
        <v/>
      </c>
      <c r="S6" s="7"/>
      <c r="T6" s="43" t="str">
        <f t="shared" ref="T6:T65" si="8">IFERROR(S6/S$4,"")</f>
        <v/>
      </c>
      <c r="U6" s="7"/>
      <c r="V6" s="43" t="str">
        <f t="shared" ref="V6:V65" si="9">IFERROR(U6/U$4,"")</f>
        <v/>
      </c>
      <c r="W6" s="7"/>
      <c r="X6" s="43" t="str">
        <f t="shared" ref="X6:X65" si="10">IFERROR(W6/W$4,"")</f>
        <v/>
      </c>
      <c r="Y6" s="7"/>
      <c r="Z6" s="43" t="str">
        <f t="shared" ref="Z6:Z65" si="11">IFERROR(Y6/Y$4,"")</f>
        <v/>
      </c>
    </row>
    <row r="7" spans="1:26" ht="21" customHeight="1" x14ac:dyDescent="0.25">
      <c r="A7" s="32">
        <v>4</v>
      </c>
      <c r="B7" s="17" t="s">
        <v>18</v>
      </c>
      <c r="C7" s="10"/>
      <c r="D7" s="36" t="str">
        <f t="shared" si="0"/>
        <v/>
      </c>
      <c r="E7" s="7"/>
      <c r="F7" s="43" t="str">
        <f t="shared" si="1"/>
        <v xml:space="preserve"> </v>
      </c>
      <c r="G7" s="7"/>
      <c r="H7" s="43" t="str">
        <f t="shared" si="2"/>
        <v/>
      </c>
      <c r="I7" s="7"/>
      <c r="J7" s="43" t="str">
        <f t="shared" si="3"/>
        <v/>
      </c>
      <c r="K7" s="7"/>
      <c r="L7" s="43" t="str">
        <f t="shared" si="4"/>
        <v/>
      </c>
      <c r="M7" s="7"/>
      <c r="N7" s="43" t="str">
        <f t="shared" si="5"/>
        <v/>
      </c>
      <c r="O7" s="7"/>
      <c r="P7" s="43" t="str">
        <f t="shared" si="6"/>
        <v/>
      </c>
      <c r="Q7" s="7"/>
      <c r="R7" s="43" t="str">
        <f t="shared" si="7"/>
        <v/>
      </c>
      <c r="S7" s="7"/>
      <c r="T7" s="43" t="str">
        <f t="shared" si="8"/>
        <v/>
      </c>
      <c r="U7" s="7"/>
      <c r="V7" s="43" t="str">
        <f t="shared" si="9"/>
        <v/>
      </c>
      <c r="W7" s="7"/>
      <c r="X7" s="43" t="str">
        <f t="shared" si="10"/>
        <v/>
      </c>
      <c r="Y7" s="7"/>
      <c r="Z7" s="43" t="str">
        <f t="shared" si="11"/>
        <v/>
      </c>
    </row>
    <row r="8" spans="1:26" ht="21" customHeight="1" x14ac:dyDescent="0.25">
      <c r="A8" s="32">
        <v>5</v>
      </c>
      <c r="B8" s="17" t="s">
        <v>19</v>
      </c>
      <c r="C8" s="10"/>
      <c r="D8" s="36" t="str">
        <f t="shared" si="0"/>
        <v/>
      </c>
      <c r="E8" s="7"/>
      <c r="F8" s="43" t="str">
        <f t="shared" si="1"/>
        <v xml:space="preserve"> </v>
      </c>
      <c r="G8" s="7"/>
      <c r="H8" s="43" t="str">
        <f t="shared" si="2"/>
        <v/>
      </c>
      <c r="I8" s="7"/>
      <c r="J8" s="43" t="str">
        <f t="shared" si="3"/>
        <v/>
      </c>
      <c r="K8" s="7"/>
      <c r="L8" s="43" t="str">
        <f t="shared" si="4"/>
        <v/>
      </c>
      <c r="M8" s="7"/>
      <c r="N8" s="43" t="str">
        <f t="shared" si="5"/>
        <v/>
      </c>
      <c r="O8" s="7"/>
      <c r="P8" s="43" t="str">
        <f t="shared" si="6"/>
        <v/>
      </c>
      <c r="Q8" s="7"/>
      <c r="R8" s="43" t="str">
        <f t="shared" si="7"/>
        <v/>
      </c>
      <c r="S8" s="7"/>
      <c r="T8" s="43" t="str">
        <f t="shared" si="8"/>
        <v/>
      </c>
      <c r="U8" s="7"/>
      <c r="V8" s="43" t="str">
        <f t="shared" si="9"/>
        <v/>
      </c>
      <c r="W8" s="7"/>
      <c r="X8" s="43" t="str">
        <f t="shared" si="10"/>
        <v/>
      </c>
      <c r="Y8" s="7"/>
      <c r="Z8" s="43" t="str">
        <f t="shared" si="11"/>
        <v/>
      </c>
    </row>
    <row r="9" spans="1:26" ht="21" customHeight="1" x14ac:dyDescent="0.25">
      <c r="A9" s="32">
        <v>6</v>
      </c>
      <c r="B9" s="17" t="s">
        <v>20</v>
      </c>
      <c r="C9" s="10"/>
      <c r="D9" s="36" t="str">
        <f t="shared" si="0"/>
        <v/>
      </c>
      <c r="E9" s="7"/>
      <c r="F9" s="43" t="str">
        <f t="shared" si="1"/>
        <v xml:space="preserve"> </v>
      </c>
      <c r="G9" s="7"/>
      <c r="H9" s="43" t="str">
        <f t="shared" si="2"/>
        <v/>
      </c>
      <c r="I9" s="7"/>
      <c r="J9" s="43" t="str">
        <f t="shared" si="3"/>
        <v/>
      </c>
      <c r="K9" s="7"/>
      <c r="L9" s="43" t="str">
        <f t="shared" si="4"/>
        <v/>
      </c>
      <c r="M9" s="7"/>
      <c r="N9" s="43" t="str">
        <f t="shared" si="5"/>
        <v/>
      </c>
      <c r="O9" s="7"/>
      <c r="P9" s="43" t="str">
        <f t="shared" si="6"/>
        <v/>
      </c>
      <c r="Q9" s="7"/>
      <c r="R9" s="43" t="str">
        <f t="shared" si="7"/>
        <v/>
      </c>
      <c r="S9" s="7"/>
      <c r="T9" s="43" t="str">
        <f t="shared" si="8"/>
        <v/>
      </c>
      <c r="U9" s="7"/>
      <c r="V9" s="43" t="str">
        <f t="shared" si="9"/>
        <v/>
      </c>
      <c r="W9" s="7"/>
      <c r="X9" s="43" t="str">
        <f t="shared" si="10"/>
        <v/>
      </c>
      <c r="Y9" s="7"/>
      <c r="Z9" s="43" t="str">
        <f t="shared" si="11"/>
        <v/>
      </c>
    </row>
    <row r="10" spans="1:26" ht="21" customHeight="1" x14ac:dyDescent="0.25">
      <c r="A10" s="32">
        <v>7</v>
      </c>
      <c r="B10" s="17" t="s">
        <v>21</v>
      </c>
      <c r="C10" s="7"/>
      <c r="D10" s="36" t="str">
        <f t="shared" si="0"/>
        <v/>
      </c>
      <c r="E10" s="7"/>
      <c r="F10" s="43" t="str">
        <f t="shared" si="1"/>
        <v xml:space="preserve"> </v>
      </c>
      <c r="G10" s="7"/>
      <c r="H10" s="43" t="str">
        <f t="shared" si="2"/>
        <v/>
      </c>
      <c r="I10" s="7"/>
      <c r="J10" s="43" t="str">
        <f t="shared" si="3"/>
        <v/>
      </c>
      <c r="K10" s="7"/>
      <c r="L10" s="43" t="str">
        <f t="shared" si="4"/>
        <v/>
      </c>
      <c r="M10" s="7"/>
      <c r="N10" s="43" t="str">
        <f t="shared" si="5"/>
        <v/>
      </c>
      <c r="O10" s="7"/>
      <c r="P10" s="43" t="str">
        <f t="shared" si="6"/>
        <v/>
      </c>
      <c r="Q10" s="7"/>
      <c r="R10" s="43" t="str">
        <f t="shared" si="7"/>
        <v/>
      </c>
      <c r="S10" s="7"/>
      <c r="T10" s="43" t="str">
        <f t="shared" si="8"/>
        <v/>
      </c>
      <c r="U10" s="7"/>
      <c r="V10" s="43" t="str">
        <f t="shared" si="9"/>
        <v/>
      </c>
      <c r="W10" s="7"/>
      <c r="X10" s="43" t="str">
        <f t="shared" si="10"/>
        <v/>
      </c>
      <c r="Y10" s="7"/>
      <c r="Z10" s="43" t="str">
        <f t="shared" si="11"/>
        <v/>
      </c>
    </row>
    <row r="11" spans="1:26" ht="21" customHeight="1" x14ac:dyDescent="0.25">
      <c r="A11" s="32">
        <v>8</v>
      </c>
      <c r="B11" s="17" t="s">
        <v>69</v>
      </c>
      <c r="C11" s="7"/>
      <c r="D11" s="36" t="str">
        <f t="shared" si="0"/>
        <v/>
      </c>
      <c r="E11" s="7"/>
      <c r="F11" s="43" t="str">
        <f t="shared" si="1"/>
        <v xml:space="preserve"> </v>
      </c>
      <c r="G11" s="7"/>
      <c r="H11" s="43" t="str">
        <f t="shared" si="2"/>
        <v/>
      </c>
      <c r="I11" s="7"/>
      <c r="J11" s="43" t="str">
        <f t="shared" si="3"/>
        <v/>
      </c>
      <c r="K11" s="7"/>
      <c r="L11" s="43" t="str">
        <f t="shared" si="4"/>
        <v/>
      </c>
      <c r="M11" s="7"/>
      <c r="N11" s="43" t="str">
        <f t="shared" si="5"/>
        <v/>
      </c>
      <c r="O11" s="7"/>
      <c r="P11" s="43" t="str">
        <f t="shared" si="6"/>
        <v/>
      </c>
      <c r="Q11" s="7"/>
      <c r="R11" s="43" t="str">
        <f t="shared" si="7"/>
        <v/>
      </c>
      <c r="S11" s="7"/>
      <c r="T11" s="43" t="str">
        <f t="shared" si="8"/>
        <v/>
      </c>
      <c r="U11" s="7"/>
      <c r="V11" s="43" t="str">
        <f t="shared" si="9"/>
        <v/>
      </c>
      <c r="W11" s="7"/>
      <c r="X11" s="43" t="str">
        <f t="shared" si="10"/>
        <v/>
      </c>
      <c r="Y11" s="7"/>
      <c r="Z11" s="43" t="str">
        <f t="shared" si="11"/>
        <v/>
      </c>
    </row>
    <row r="12" spans="1:26" ht="21" customHeight="1" x14ac:dyDescent="0.25">
      <c r="A12" s="32">
        <v>9</v>
      </c>
      <c r="B12" s="18" t="s">
        <v>68</v>
      </c>
      <c r="C12" s="31">
        <f>C4-C5-C6-C7-C8-C9-C10-C11</f>
        <v>0</v>
      </c>
      <c r="D12" s="36" t="str">
        <f t="shared" si="0"/>
        <v/>
      </c>
      <c r="E12" s="31">
        <f>E4-E5-E6-E7-E8-E9-E10-E11</f>
        <v>0</v>
      </c>
      <c r="F12" s="43" t="str">
        <f t="shared" si="1"/>
        <v xml:space="preserve"> </v>
      </c>
      <c r="G12" s="31">
        <f>G4-G5-G6-G7-G8-G9-G10-G11</f>
        <v>0</v>
      </c>
      <c r="H12" s="43" t="str">
        <f t="shared" si="2"/>
        <v/>
      </c>
      <c r="I12" s="31">
        <f>I4-I5-I6-I7-I8-I9-I10-I11</f>
        <v>0</v>
      </c>
      <c r="J12" s="43" t="str">
        <f t="shared" si="3"/>
        <v/>
      </c>
      <c r="K12" s="31">
        <f>K4-K5-K6-K7-K8-K9-K10-K11</f>
        <v>0</v>
      </c>
      <c r="L12" s="43" t="str">
        <f t="shared" si="4"/>
        <v/>
      </c>
      <c r="M12" s="31">
        <f>M4-M5-M6-M7-M8-M9-M10-M11</f>
        <v>0</v>
      </c>
      <c r="N12" s="43" t="str">
        <f t="shared" si="5"/>
        <v/>
      </c>
      <c r="O12" s="31">
        <f>O4-O5-O6-O7-O8-O9-O10-O11</f>
        <v>0</v>
      </c>
      <c r="P12" s="43" t="str">
        <f t="shared" si="6"/>
        <v/>
      </c>
      <c r="Q12" s="31">
        <f>Q4-Q5-Q6-Q7-Q8-Q9-Q10-Q11</f>
        <v>0</v>
      </c>
      <c r="R12" s="43" t="str">
        <f t="shared" si="7"/>
        <v/>
      </c>
      <c r="S12" s="31">
        <f>S4-S5-S6-S7-S8-S9-S10-S11</f>
        <v>0</v>
      </c>
      <c r="T12" s="43" t="str">
        <f t="shared" si="8"/>
        <v/>
      </c>
      <c r="U12" s="31">
        <f>U4-U5-U6-U7-U8-U9-U10-U11</f>
        <v>0</v>
      </c>
      <c r="V12" s="43" t="str">
        <f t="shared" si="9"/>
        <v/>
      </c>
      <c r="W12" s="31">
        <f>W4-W5-W6-W7-W8-W9-W10-W11</f>
        <v>0</v>
      </c>
      <c r="X12" s="43" t="str">
        <f t="shared" si="10"/>
        <v/>
      </c>
      <c r="Y12" s="31">
        <f>Y4-Y5-Y6-Y7-Y8-Y9-Y10-Y11</f>
        <v>0</v>
      </c>
      <c r="Z12" s="43" t="str">
        <f t="shared" si="11"/>
        <v/>
      </c>
    </row>
    <row r="13" spans="1:26" ht="21" customHeight="1" x14ac:dyDescent="0.25">
      <c r="A13" s="32">
        <v>10</v>
      </c>
      <c r="B13" s="16" t="s">
        <v>11</v>
      </c>
      <c r="C13" s="10"/>
      <c r="D13" s="36" t="str">
        <f>IFERROR(C13/C$4,"")</f>
        <v/>
      </c>
      <c r="E13" s="7"/>
      <c r="F13" s="43" t="str">
        <f t="shared" si="1"/>
        <v xml:space="preserve"> </v>
      </c>
      <c r="G13" s="7"/>
      <c r="H13" s="43" t="str">
        <f t="shared" si="2"/>
        <v/>
      </c>
      <c r="I13" s="7"/>
      <c r="J13" s="43" t="str">
        <f t="shared" si="3"/>
        <v/>
      </c>
      <c r="K13" s="7"/>
      <c r="L13" s="43" t="str">
        <f t="shared" si="4"/>
        <v/>
      </c>
      <c r="M13" s="7"/>
      <c r="N13" s="43" t="str">
        <f t="shared" si="5"/>
        <v/>
      </c>
      <c r="O13" s="7"/>
      <c r="P13" s="43" t="str">
        <f t="shared" si="6"/>
        <v/>
      </c>
      <c r="Q13" s="7"/>
      <c r="R13" s="43" t="str">
        <f t="shared" si="7"/>
        <v/>
      </c>
      <c r="S13" s="7"/>
      <c r="T13" s="43" t="str">
        <f t="shared" si="8"/>
        <v/>
      </c>
      <c r="U13" s="7"/>
      <c r="V13" s="43" t="str">
        <f t="shared" si="9"/>
        <v/>
      </c>
      <c r="W13" s="7"/>
      <c r="X13" s="43" t="str">
        <f t="shared" si="10"/>
        <v/>
      </c>
      <c r="Y13" s="7"/>
      <c r="Z13" s="43" t="str">
        <f t="shared" si="11"/>
        <v/>
      </c>
    </row>
    <row r="14" spans="1:26" ht="21" customHeight="1" x14ac:dyDescent="0.25">
      <c r="A14" s="32">
        <v>11</v>
      </c>
      <c r="B14" s="18" t="s">
        <v>67</v>
      </c>
      <c r="C14" s="31">
        <f>C12-C13</f>
        <v>0</v>
      </c>
      <c r="D14" s="36" t="str">
        <f t="shared" ref="D14:D72" si="12">IFERROR(C14/C$4,"")</f>
        <v/>
      </c>
      <c r="E14" s="31">
        <f>E12-E13</f>
        <v>0</v>
      </c>
      <c r="F14" s="43" t="str">
        <f t="shared" si="1"/>
        <v xml:space="preserve"> </v>
      </c>
      <c r="G14" s="31">
        <f>G12-G13</f>
        <v>0</v>
      </c>
      <c r="H14" s="43" t="str">
        <f t="shared" si="2"/>
        <v/>
      </c>
      <c r="I14" s="44">
        <f>I12-I13</f>
        <v>0</v>
      </c>
      <c r="J14" s="44" t="str">
        <f t="shared" si="3"/>
        <v/>
      </c>
      <c r="K14" s="44">
        <f>K12-K13</f>
        <v>0</v>
      </c>
      <c r="L14" s="43" t="str">
        <f t="shared" si="4"/>
        <v/>
      </c>
      <c r="M14" s="44">
        <f>M12-M13</f>
        <v>0</v>
      </c>
      <c r="N14" s="44" t="str">
        <f t="shared" si="5"/>
        <v/>
      </c>
      <c r="O14" s="44">
        <f>O12-O13</f>
        <v>0</v>
      </c>
      <c r="P14" s="44" t="str">
        <f t="shared" si="6"/>
        <v/>
      </c>
      <c r="Q14" s="44">
        <f>Q12-Q13</f>
        <v>0</v>
      </c>
      <c r="R14" s="44" t="str">
        <f t="shared" si="7"/>
        <v/>
      </c>
      <c r="S14" s="44">
        <f>S12-S13</f>
        <v>0</v>
      </c>
      <c r="T14" s="44" t="str">
        <f t="shared" si="8"/>
        <v/>
      </c>
      <c r="U14" s="44">
        <f>U12-U13</f>
        <v>0</v>
      </c>
      <c r="V14" s="44" t="str">
        <f t="shared" si="9"/>
        <v/>
      </c>
      <c r="W14" s="44">
        <f>W12-W13</f>
        <v>0</v>
      </c>
      <c r="X14" s="44" t="str">
        <f t="shared" si="10"/>
        <v/>
      </c>
      <c r="Y14" s="44">
        <f>Y12-Y13</f>
        <v>0</v>
      </c>
      <c r="Z14" s="43" t="str">
        <f t="shared" si="11"/>
        <v/>
      </c>
    </row>
    <row r="15" spans="1:26" ht="21" customHeight="1" x14ac:dyDescent="0.25">
      <c r="A15" s="32">
        <v>12</v>
      </c>
      <c r="B15" s="18" t="s">
        <v>80</v>
      </c>
      <c r="C15" s="31">
        <f>C16+C27+C61</f>
        <v>0</v>
      </c>
      <c r="D15" s="36" t="str">
        <f t="shared" si="12"/>
        <v/>
      </c>
      <c r="E15" s="31">
        <f>E16+E27+E61</f>
        <v>0</v>
      </c>
      <c r="F15" s="43" t="str">
        <f t="shared" si="1"/>
        <v xml:space="preserve"> </v>
      </c>
      <c r="G15" s="31">
        <f>G16+G27+G61</f>
        <v>0</v>
      </c>
      <c r="H15" s="43" t="str">
        <f t="shared" si="2"/>
        <v/>
      </c>
      <c r="I15" s="44">
        <f>I16+I27+I61</f>
        <v>0</v>
      </c>
      <c r="J15" s="44" t="str">
        <f t="shared" si="3"/>
        <v/>
      </c>
      <c r="K15" s="44">
        <f>K16+K27+K61</f>
        <v>0</v>
      </c>
      <c r="L15" s="43" t="str">
        <f t="shared" si="4"/>
        <v/>
      </c>
      <c r="M15" s="44">
        <f>M16+M27+M61</f>
        <v>0</v>
      </c>
      <c r="N15" s="44" t="str">
        <f t="shared" si="5"/>
        <v/>
      </c>
      <c r="O15" s="44">
        <f>O16+O27+O61</f>
        <v>0</v>
      </c>
      <c r="P15" s="44" t="str">
        <f t="shared" si="6"/>
        <v/>
      </c>
      <c r="Q15" s="44">
        <f>Q16+Q27+Q61</f>
        <v>0</v>
      </c>
      <c r="R15" s="44" t="str">
        <f t="shared" si="7"/>
        <v/>
      </c>
      <c r="S15" s="44">
        <f>S16+S27+S61</f>
        <v>0</v>
      </c>
      <c r="T15" s="44" t="str">
        <f t="shared" si="8"/>
        <v/>
      </c>
      <c r="U15" s="44">
        <f>U16+U27+U61</f>
        <v>0</v>
      </c>
      <c r="V15" s="44" t="str">
        <f t="shared" si="9"/>
        <v/>
      </c>
      <c r="W15" s="44">
        <f>W16+W27+W61</f>
        <v>0</v>
      </c>
      <c r="X15" s="44" t="str">
        <f t="shared" si="10"/>
        <v/>
      </c>
      <c r="Y15" s="44">
        <f>Y16+Y27+Y61</f>
        <v>0</v>
      </c>
      <c r="Z15" s="43" t="str">
        <f t="shared" si="11"/>
        <v/>
      </c>
    </row>
    <row r="16" spans="1:26" ht="21" customHeight="1" x14ac:dyDescent="0.25">
      <c r="A16" s="32" t="s">
        <v>22</v>
      </c>
      <c r="B16" s="19" t="s">
        <v>81</v>
      </c>
      <c r="C16" s="31">
        <f>SUM(C17:C26)</f>
        <v>0</v>
      </c>
      <c r="D16" s="36" t="str">
        <f t="shared" si="12"/>
        <v/>
      </c>
      <c r="E16" s="31">
        <f>SUM(E17:E26)</f>
        <v>0</v>
      </c>
      <c r="F16" s="43" t="str">
        <f t="shared" si="1"/>
        <v xml:space="preserve"> </v>
      </c>
      <c r="G16" s="31">
        <f>SUM(G17:G26)</f>
        <v>0</v>
      </c>
      <c r="H16" s="43" t="str">
        <f t="shared" si="2"/>
        <v/>
      </c>
      <c r="I16" s="44">
        <f>SUM(I17:I26)</f>
        <v>0</v>
      </c>
      <c r="J16" s="44" t="str">
        <f t="shared" si="3"/>
        <v/>
      </c>
      <c r="K16" s="44">
        <f>SUM(K17:K26)</f>
        <v>0</v>
      </c>
      <c r="L16" s="43" t="str">
        <f t="shared" si="4"/>
        <v/>
      </c>
      <c r="M16" s="44">
        <f>SUM(M17:M26)</f>
        <v>0</v>
      </c>
      <c r="N16" s="44" t="str">
        <f t="shared" si="5"/>
        <v/>
      </c>
      <c r="O16" s="44">
        <f>SUM(O17:O26)</f>
        <v>0</v>
      </c>
      <c r="P16" s="44" t="str">
        <f t="shared" si="6"/>
        <v/>
      </c>
      <c r="Q16" s="44">
        <f>SUM(Q17:Q26)</f>
        <v>0</v>
      </c>
      <c r="R16" s="44" t="str">
        <f t="shared" si="7"/>
        <v/>
      </c>
      <c r="S16" s="44">
        <f>SUM(S17:S26)</f>
        <v>0</v>
      </c>
      <c r="T16" s="44" t="str">
        <f t="shared" si="8"/>
        <v/>
      </c>
      <c r="U16" s="44">
        <f>SUM(U17:U26)</f>
        <v>0</v>
      </c>
      <c r="V16" s="44" t="str">
        <f t="shared" si="9"/>
        <v/>
      </c>
      <c r="W16" s="44">
        <f>SUM(W17:W26)</f>
        <v>0</v>
      </c>
      <c r="X16" s="44" t="str">
        <f t="shared" si="10"/>
        <v/>
      </c>
      <c r="Y16" s="44">
        <f>SUM(Y17:Y26)</f>
        <v>0</v>
      </c>
      <c r="Z16" s="43" t="str">
        <f t="shared" si="11"/>
        <v/>
      </c>
    </row>
    <row r="17" spans="1:26" ht="21" customHeight="1" x14ac:dyDescent="0.25">
      <c r="A17" s="32" t="s">
        <v>25</v>
      </c>
      <c r="B17" s="20" t="s">
        <v>84</v>
      </c>
      <c r="C17" s="10"/>
      <c r="D17" s="36" t="str">
        <f t="shared" si="12"/>
        <v/>
      </c>
      <c r="E17" s="10"/>
      <c r="F17" s="43" t="str">
        <f t="shared" si="1"/>
        <v xml:space="preserve"> </v>
      </c>
      <c r="G17" s="10"/>
      <c r="H17" s="43" t="str">
        <f t="shared" si="2"/>
        <v/>
      </c>
      <c r="I17" s="10"/>
      <c r="J17" s="43" t="str">
        <f t="shared" si="3"/>
        <v/>
      </c>
      <c r="K17" s="10"/>
      <c r="L17" s="43" t="str">
        <f t="shared" si="4"/>
        <v/>
      </c>
      <c r="M17" s="10"/>
      <c r="N17" s="43" t="str">
        <f t="shared" si="5"/>
        <v/>
      </c>
      <c r="O17" s="10"/>
      <c r="P17" s="43" t="str">
        <f t="shared" si="6"/>
        <v/>
      </c>
      <c r="Q17" s="10"/>
      <c r="R17" s="43" t="str">
        <f t="shared" si="7"/>
        <v/>
      </c>
      <c r="S17" s="10"/>
      <c r="T17" s="43" t="str">
        <f t="shared" si="8"/>
        <v/>
      </c>
      <c r="U17" s="10"/>
      <c r="V17" s="43" t="str">
        <f t="shared" si="9"/>
        <v/>
      </c>
      <c r="W17" s="10"/>
      <c r="X17" s="43" t="str">
        <f t="shared" si="10"/>
        <v/>
      </c>
      <c r="Y17" s="10"/>
      <c r="Z17" s="43" t="str">
        <f t="shared" si="11"/>
        <v/>
      </c>
    </row>
    <row r="18" spans="1:26" ht="21" customHeight="1" x14ac:dyDescent="0.25">
      <c r="A18" s="32" t="s">
        <v>26</v>
      </c>
      <c r="B18" s="20" t="s">
        <v>85</v>
      </c>
      <c r="C18" s="10"/>
      <c r="D18" s="36" t="str">
        <f t="shared" si="12"/>
        <v/>
      </c>
      <c r="E18" s="10"/>
      <c r="F18" s="43" t="str">
        <f t="shared" si="1"/>
        <v xml:space="preserve"> </v>
      </c>
      <c r="G18" s="10"/>
      <c r="H18" s="43" t="str">
        <f t="shared" si="2"/>
        <v/>
      </c>
      <c r="I18" s="10"/>
      <c r="J18" s="43" t="str">
        <f t="shared" si="3"/>
        <v/>
      </c>
      <c r="K18" s="10"/>
      <c r="L18" s="43" t="str">
        <f t="shared" si="4"/>
        <v/>
      </c>
      <c r="M18" s="10"/>
      <c r="N18" s="43" t="str">
        <f t="shared" si="5"/>
        <v/>
      </c>
      <c r="O18" s="10"/>
      <c r="P18" s="43" t="str">
        <f t="shared" si="6"/>
        <v/>
      </c>
      <c r="Q18" s="10"/>
      <c r="R18" s="43" t="str">
        <f t="shared" si="7"/>
        <v/>
      </c>
      <c r="S18" s="10"/>
      <c r="T18" s="43" t="str">
        <f t="shared" si="8"/>
        <v/>
      </c>
      <c r="U18" s="10"/>
      <c r="V18" s="43" t="str">
        <f t="shared" si="9"/>
        <v/>
      </c>
      <c r="W18" s="10"/>
      <c r="X18" s="43" t="str">
        <f t="shared" si="10"/>
        <v/>
      </c>
      <c r="Y18" s="10"/>
      <c r="Z18" s="43" t="str">
        <f t="shared" si="11"/>
        <v/>
      </c>
    </row>
    <row r="19" spans="1:26" ht="21" customHeight="1" x14ac:dyDescent="0.25">
      <c r="A19" s="32" t="s">
        <v>27</v>
      </c>
      <c r="B19" s="21" t="s">
        <v>86</v>
      </c>
      <c r="C19" s="7"/>
      <c r="D19" s="36" t="str">
        <f t="shared" si="12"/>
        <v/>
      </c>
      <c r="E19" s="7"/>
      <c r="F19" s="43" t="str">
        <f t="shared" si="1"/>
        <v xml:space="preserve"> </v>
      </c>
      <c r="G19" s="7"/>
      <c r="H19" s="43" t="str">
        <f t="shared" si="2"/>
        <v/>
      </c>
      <c r="I19" s="7"/>
      <c r="J19" s="43" t="str">
        <f t="shared" si="3"/>
        <v/>
      </c>
      <c r="K19" s="7"/>
      <c r="L19" s="43" t="str">
        <f t="shared" si="4"/>
        <v/>
      </c>
      <c r="M19" s="7"/>
      <c r="N19" s="43" t="str">
        <f t="shared" si="5"/>
        <v/>
      </c>
      <c r="O19" s="7"/>
      <c r="P19" s="43" t="str">
        <f t="shared" si="6"/>
        <v/>
      </c>
      <c r="Q19" s="7"/>
      <c r="R19" s="43" t="str">
        <f t="shared" si="7"/>
        <v/>
      </c>
      <c r="S19" s="7"/>
      <c r="T19" s="43" t="str">
        <f t="shared" si="8"/>
        <v/>
      </c>
      <c r="U19" s="7"/>
      <c r="V19" s="43" t="str">
        <f t="shared" si="9"/>
        <v/>
      </c>
      <c r="W19" s="7"/>
      <c r="X19" s="43" t="str">
        <f t="shared" si="10"/>
        <v/>
      </c>
      <c r="Y19" s="7"/>
      <c r="Z19" s="43" t="str">
        <f t="shared" si="11"/>
        <v/>
      </c>
    </row>
    <row r="20" spans="1:26" ht="21" customHeight="1" x14ac:dyDescent="0.25">
      <c r="A20" s="32" t="s">
        <v>28</v>
      </c>
      <c r="B20" s="21" t="s">
        <v>87</v>
      </c>
      <c r="C20" s="7"/>
      <c r="D20" s="36" t="str">
        <f t="shared" si="12"/>
        <v/>
      </c>
      <c r="E20" s="7"/>
      <c r="F20" s="43" t="str">
        <f t="shared" si="1"/>
        <v xml:space="preserve"> </v>
      </c>
      <c r="G20" s="7"/>
      <c r="H20" s="43" t="str">
        <f t="shared" si="2"/>
        <v/>
      </c>
      <c r="I20" s="7"/>
      <c r="J20" s="43" t="str">
        <f t="shared" si="3"/>
        <v/>
      </c>
      <c r="K20" s="7"/>
      <c r="L20" s="43" t="str">
        <f t="shared" si="4"/>
        <v/>
      </c>
      <c r="M20" s="7"/>
      <c r="N20" s="43" t="str">
        <f t="shared" si="5"/>
        <v/>
      </c>
      <c r="O20" s="7"/>
      <c r="P20" s="43" t="str">
        <f t="shared" si="6"/>
        <v/>
      </c>
      <c r="Q20" s="7"/>
      <c r="R20" s="43" t="str">
        <f t="shared" si="7"/>
        <v/>
      </c>
      <c r="S20" s="7"/>
      <c r="T20" s="43" t="str">
        <f t="shared" si="8"/>
        <v/>
      </c>
      <c r="U20" s="7"/>
      <c r="V20" s="43" t="str">
        <f t="shared" si="9"/>
        <v/>
      </c>
      <c r="W20" s="7"/>
      <c r="X20" s="43" t="str">
        <f t="shared" si="10"/>
        <v/>
      </c>
      <c r="Y20" s="7"/>
      <c r="Z20" s="43" t="str">
        <f t="shared" si="11"/>
        <v/>
      </c>
    </row>
    <row r="21" spans="1:26" ht="21" customHeight="1" x14ac:dyDescent="0.25">
      <c r="A21" s="32" t="s">
        <v>29</v>
      </c>
      <c r="B21" s="21" t="s">
        <v>88</v>
      </c>
      <c r="C21" s="7"/>
      <c r="D21" s="36" t="str">
        <f t="shared" si="12"/>
        <v/>
      </c>
      <c r="E21" s="7"/>
      <c r="F21" s="43" t="str">
        <f t="shared" si="1"/>
        <v xml:space="preserve"> </v>
      </c>
      <c r="G21" s="7"/>
      <c r="H21" s="43" t="str">
        <f t="shared" si="2"/>
        <v/>
      </c>
      <c r="I21" s="7"/>
      <c r="J21" s="43" t="str">
        <f t="shared" si="3"/>
        <v/>
      </c>
      <c r="K21" s="7"/>
      <c r="L21" s="43" t="str">
        <f t="shared" si="4"/>
        <v/>
      </c>
      <c r="M21" s="7"/>
      <c r="N21" s="43" t="str">
        <f t="shared" si="5"/>
        <v/>
      </c>
      <c r="O21" s="7"/>
      <c r="P21" s="43" t="str">
        <f t="shared" si="6"/>
        <v/>
      </c>
      <c r="Q21" s="7"/>
      <c r="R21" s="43" t="str">
        <f t="shared" si="7"/>
        <v/>
      </c>
      <c r="S21" s="7"/>
      <c r="T21" s="43" t="str">
        <f t="shared" si="8"/>
        <v/>
      </c>
      <c r="U21" s="7"/>
      <c r="V21" s="43" t="str">
        <f t="shared" si="9"/>
        <v/>
      </c>
      <c r="W21" s="7"/>
      <c r="X21" s="43" t="str">
        <f t="shared" si="10"/>
        <v/>
      </c>
      <c r="Y21" s="7"/>
      <c r="Z21" s="43" t="str">
        <f t="shared" si="11"/>
        <v/>
      </c>
    </row>
    <row r="22" spans="1:26" ht="21" customHeight="1" x14ac:dyDescent="0.25">
      <c r="A22" s="32" t="s">
        <v>30</v>
      </c>
      <c r="B22" s="21" t="s">
        <v>89</v>
      </c>
      <c r="C22" s="7"/>
      <c r="D22" s="36" t="str">
        <f t="shared" si="12"/>
        <v/>
      </c>
      <c r="E22" s="7"/>
      <c r="F22" s="43" t="str">
        <f t="shared" si="1"/>
        <v xml:space="preserve"> </v>
      </c>
      <c r="G22" s="7"/>
      <c r="H22" s="43" t="str">
        <f t="shared" si="2"/>
        <v/>
      </c>
      <c r="I22" s="7"/>
      <c r="J22" s="43" t="str">
        <f t="shared" ref="J22:J35" si="13">IFERROR(I22/I$4,"")</f>
        <v/>
      </c>
      <c r="K22" s="7"/>
      <c r="L22" s="43" t="str">
        <f t="shared" si="4"/>
        <v/>
      </c>
      <c r="M22" s="7"/>
      <c r="N22" s="43" t="str">
        <f t="shared" si="5"/>
        <v/>
      </c>
      <c r="O22" s="7"/>
      <c r="P22" s="43" t="str">
        <f t="shared" si="6"/>
        <v/>
      </c>
      <c r="Q22" s="7"/>
      <c r="R22" s="43" t="str">
        <f t="shared" si="7"/>
        <v/>
      </c>
      <c r="S22" s="7"/>
      <c r="T22" s="43" t="str">
        <f t="shared" si="8"/>
        <v/>
      </c>
      <c r="U22" s="7"/>
      <c r="V22" s="43" t="str">
        <f t="shared" si="9"/>
        <v/>
      </c>
      <c r="W22" s="7"/>
      <c r="X22" s="43" t="str">
        <f t="shared" si="10"/>
        <v/>
      </c>
      <c r="Y22" s="7"/>
      <c r="Z22" s="43" t="str">
        <f t="shared" si="11"/>
        <v/>
      </c>
    </row>
    <row r="23" spans="1:26" ht="21" customHeight="1" x14ac:dyDescent="0.25">
      <c r="A23" s="32" t="s">
        <v>31</v>
      </c>
      <c r="B23" s="21" t="s">
        <v>90</v>
      </c>
      <c r="C23" s="7"/>
      <c r="D23" s="36" t="str">
        <f t="shared" si="12"/>
        <v/>
      </c>
      <c r="E23" s="7"/>
      <c r="F23" s="43" t="str">
        <f t="shared" si="1"/>
        <v xml:space="preserve"> </v>
      </c>
      <c r="G23" s="7"/>
      <c r="H23" s="43" t="str">
        <f t="shared" si="2"/>
        <v/>
      </c>
      <c r="I23" s="7"/>
      <c r="J23" s="43" t="str">
        <f t="shared" si="13"/>
        <v/>
      </c>
      <c r="K23" s="7"/>
      <c r="L23" s="43" t="str">
        <f t="shared" si="4"/>
        <v/>
      </c>
      <c r="M23" s="7"/>
      <c r="N23" s="43" t="str">
        <f t="shared" si="5"/>
        <v/>
      </c>
      <c r="O23" s="7"/>
      <c r="P23" s="43" t="str">
        <f t="shared" si="6"/>
        <v/>
      </c>
      <c r="Q23" s="7"/>
      <c r="R23" s="43" t="str">
        <f t="shared" si="7"/>
        <v/>
      </c>
      <c r="S23" s="7"/>
      <c r="T23" s="43" t="str">
        <f t="shared" si="8"/>
        <v/>
      </c>
      <c r="U23" s="7"/>
      <c r="V23" s="43" t="str">
        <f t="shared" si="9"/>
        <v/>
      </c>
      <c r="W23" s="7"/>
      <c r="X23" s="43" t="str">
        <f t="shared" si="10"/>
        <v/>
      </c>
      <c r="Y23" s="7"/>
      <c r="Z23" s="43" t="str">
        <f t="shared" si="11"/>
        <v/>
      </c>
    </row>
    <row r="24" spans="1:26" ht="21" customHeight="1" x14ac:dyDescent="0.25">
      <c r="A24" s="32" t="s">
        <v>32</v>
      </c>
      <c r="B24" s="21" t="s">
        <v>91</v>
      </c>
      <c r="C24" s="7"/>
      <c r="D24" s="36" t="str">
        <f t="shared" si="12"/>
        <v/>
      </c>
      <c r="E24" s="7"/>
      <c r="F24" s="43" t="str">
        <f t="shared" si="1"/>
        <v xml:space="preserve"> </v>
      </c>
      <c r="G24" s="7"/>
      <c r="H24" s="43" t="str">
        <f t="shared" si="2"/>
        <v/>
      </c>
      <c r="I24" s="7"/>
      <c r="J24" s="43" t="str">
        <f t="shared" si="13"/>
        <v/>
      </c>
      <c r="K24" s="7"/>
      <c r="L24" s="43" t="str">
        <f t="shared" si="4"/>
        <v/>
      </c>
      <c r="M24" s="7"/>
      <c r="N24" s="43" t="str">
        <f t="shared" si="5"/>
        <v/>
      </c>
      <c r="O24" s="7"/>
      <c r="P24" s="43" t="str">
        <f t="shared" si="6"/>
        <v/>
      </c>
      <c r="Q24" s="7"/>
      <c r="R24" s="43" t="str">
        <f t="shared" si="7"/>
        <v/>
      </c>
      <c r="S24" s="7"/>
      <c r="T24" s="43" t="str">
        <f t="shared" si="8"/>
        <v/>
      </c>
      <c r="U24" s="7"/>
      <c r="V24" s="43" t="str">
        <f t="shared" si="9"/>
        <v/>
      </c>
      <c r="W24" s="7"/>
      <c r="X24" s="43" t="str">
        <f t="shared" si="10"/>
        <v/>
      </c>
      <c r="Y24" s="7"/>
      <c r="Z24" s="43" t="str">
        <f t="shared" si="11"/>
        <v/>
      </c>
    </row>
    <row r="25" spans="1:26" ht="21" customHeight="1" x14ac:dyDescent="0.25">
      <c r="A25" s="32" t="s">
        <v>33</v>
      </c>
      <c r="B25" s="20" t="s">
        <v>133</v>
      </c>
      <c r="C25" s="7"/>
      <c r="D25" s="36" t="str">
        <f t="shared" si="12"/>
        <v/>
      </c>
      <c r="E25" s="7"/>
      <c r="F25" s="43" t="str">
        <f t="shared" si="1"/>
        <v xml:space="preserve"> </v>
      </c>
      <c r="G25" s="7"/>
      <c r="H25" s="43" t="str">
        <f t="shared" si="2"/>
        <v/>
      </c>
      <c r="I25" s="7"/>
      <c r="J25" s="43" t="str">
        <f t="shared" si="13"/>
        <v/>
      </c>
      <c r="K25" s="7"/>
      <c r="L25" s="43" t="str">
        <f t="shared" si="4"/>
        <v/>
      </c>
      <c r="M25" s="7"/>
      <c r="N25" s="43" t="str">
        <f t="shared" si="5"/>
        <v/>
      </c>
      <c r="O25" s="7"/>
      <c r="P25" s="43" t="str">
        <f t="shared" si="6"/>
        <v/>
      </c>
      <c r="Q25" s="7"/>
      <c r="R25" s="43" t="str">
        <f t="shared" si="7"/>
        <v/>
      </c>
      <c r="S25" s="7"/>
      <c r="T25" s="43" t="str">
        <f t="shared" si="8"/>
        <v/>
      </c>
      <c r="U25" s="7"/>
      <c r="V25" s="43" t="str">
        <f t="shared" si="9"/>
        <v/>
      </c>
      <c r="W25" s="7"/>
      <c r="X25" s="43" t="str">
        <f t="shared" si="10"/>
        <v/>
      </c>
      <c r="Y25" s="7"/>
      <c r="Z25" s="43" t="str">
        <f t="shared" si="11"/>
        <v/>
      </c>
    </row>
    <row r="26" spans="1:26" ht="21" customHeight="1" x14ac:dyDescent="0.25">
      <c r="A26" s="32" t="s">
        <v>34</v>
      </c>
      <c r="B26" s="20" t="s">
        <v>132</v>
      </c>
      <c r="C26" s="7"/>
      <c r="D26" s="36" t="str">
        <f t="shared" si="12"/>
        <v/>
      </c>
      <c r="E26" s="7"/>
      <c r="F26" s="43" t="str">
        <f t="shared" si="1"/>
        <v xml:space="preserve"> </v>
      </c>
      <c r="G26" s="7"/>
      <c r="H26" s="43" t="str">
        <f t="shared" si="2"/>
        <v/>
      </c>
      <c r="I26" s="7"/>
      <c r="J26" s="43" t="str">
        <f t="shared" si="13"/>
        <v/>
      </c>
      <c r="K26" s="7"/>
      <c r="L26" s="43" t="str">
        <f t="shared" si="4"/>
        <v/>
      </c>
      <c r="M26" s="7"/>
      <c r="N26" s="43" t="str">
        <f t="shared" si="5"/>
        <v/>
      </c>
      <c r="O26" s="7"/>
      <c r="P26" s="43" t="str">
        <f t="shared" si="6"/>
        <v/>
      </c>
      <c r="Q26" s="7"/>
      <c r="R26" s="43" t="str">
        <f t="shared" si="7"/>
        <v/>
      </c>
      <c r="S26" s="7"/>
      <c r="T26" s="43" t="str">
        <f t="shared" si="8"/>
        <v/>
      </c>
      <c r="U26" s="7"/>
      <c r="V26" s="43" t="str">
        <f t="shared" si="9"/>
        <v/>
      </c>
      <c r="W26" s="7"/>
      <c r="X26" s="43" t="str">
        <f t="shared" si="10"/>
        <v/>
      </c>
      <c r="Y26" s="7"/>
      <c r="Z26" s="43" t="str">
        <f t="shared" si="11"/>
        <v/>
      </c>
    </row>
    <row r="27" spans="1:26" ht="21" customHeight="1" x14ac:dyDescent="0.25">
      <c r="A27" s="32" t="s">
        <v>23</v>
      </c>
      <c r="B27" s="19" t="s">
        <v>82</v>
      </c>
      <c r="C27" s="31">
        <f>SUM(C28:C60)</f>
        <v>0</v>
      </c>
      <c r="D27" s="36" t="str">
        <f t="shared" si="12"/>
        <v/>
      </c>
      <c r="E27" s="31">
        <f>SUM(E28:E60)</f>
        <v>0</v>
      </c>
      <c r="F27" s="43" t="str">
        <f t="shared" si="1"/>
        <v xml:space="preserve"> </v>
      </c>
      <c r="G27" s="31">
        <f>SUM(G28:G60)</f>
        <v>0</v>
      </c>
      <c r="H27" s="43" t="str">
        <f t="shared" si="2"/>
        <v/>
      </c>
      <c r="I27" s="31">
        <f>SUM(I28:I60)</f>
        <v>0</v>
      </c>
      <c r="J27" s="43" t="str">
        <f t="shared" si="13"/>
        <v/>
      </c>
      <c r="K27" s="31">
        <f>SUM(K28:K60)</f>
        <v>0</v>
      </c>
      <c r="L27" s="43" t="str">
        <f t="shared" si="4"/>
        <v/>
      </c>
      <c r="M27" s="31">
        <f>SUM(M28:M60)</f>
        <v>0</v>
      </c>
      <c r="N27" s="43" t="str">
        <f t="shared" si="5"/>
        <v/>
      </c>
      <c r="O27" s="31">
        <f>SUM(O28:O60)</f>
        <v>0</v>
      </c>
      <c r="P27" s="43" t="str">
        <f t="shared" si="6"/>
        <v/>
      </c>
      <c r="Q27" s="31">
        <f>SUM(Q28:Q60)</f>
        <v>0</v>
      </c>
      <c r="R27" s="43" t="str">
        <f t="shared" si="7"/>
        <v/>
      </c>
      <c r="S27" s="31">
        <f>SUM(S28:S60)</f>
        <v>0</v>
      </c>
      <c r="T27" s="43" t="str">
        <f t="shared" si="8"/>
        <v/>
      </c>
      <c r="U27" s="31">
        <f>SUM(U28:U60)</f>
        <v>0</v>
      </c>
      <c r="V27" s="43" t="str">
        <f t="shared" si="9"/>
        <v/>
      </c>
      <c r="W27" s="31">
        <f>SUM(W28:W60)</f>
        <v>0</v>
      </c>
      <c r="X27" s="43" t="str">
        <f t="shared" si="10"/>
        <v/>
      </c>
      <c r="Y27" s="31">
        <f>SUM(Y28:Y60)</f>
        <v>0</v>
      </c>
      <c r="Z27" s="43" t="str">
        <f t="shared" si="11"/>
        <v/>
      </c>
    </row>
    <row r="28" spans="1:26" ht="21" customHeight="1" x14ac:dyDescent="0.25">
      <c r="A28" s="32" t="s">
        <v>35</v>
      </c>
      <c r="B28" s="21" t="s">
        <v>92</v>
      </c>
      <c r="C28" s="7"/>
      <c r="D28" s="36" t="str">
        <f t="shared" si="12"/>
        <v/>
      </c>
      <c r="E28" s="7"/>
      <c r="F28" s="43" t="str">
        <f t="shared" si="1"/>
        <v xml:space="preserve"> </v>
      </c>
      <c r="G28" s="7"/>
      <c r="H28" s="43" t="str">
        <f t="shared" si="2"/>
        <v/>
      </c>
      <c r="I28" s="7"/>
      <c r="J28" s="43" t="str">
        <f t="shared" si="13"/>
        <v/>
      </c>
      <c r="K28" s="7"/>
      <c r="L28" s="43" t="str">
        <f t="shared" si="4"/>
        <v/>
      </c>
      <c r="M28" s="7"/>
      <c r="N28" s="43" t="str">
        <f t="shared" si="5"/>
        <v/>
      </c>
      <c r="O28" s="7"/>
      <c r="P28" s="43" t="str">
        <f t="shared" si="6"/>
        <v/>
      </c>
      <c r="Q28" s="7"/>
      <c r="R28" s="43" t="str">
        <f t="shared" si="7"/>
        <v/>
      </c>
      <c r="S28" s="7"/>
      <c r="T28" s="43" t="str">
        <f t="shared" si="8"/>
        <v/>
      </c>
      <c r="U28" s="7"/>
      <c r="V28" s="43" t="str">
        <f t="shared" si="9"/>
        <v/>
      </c>
      <c r="W28" s="7"/>
      <c r="X28" s="43" t="str">
        <f t="shared" si="10"/>
        <v/>
      </c>
      <c r="Y28" s="7"/>
      <c r="Z28" s="43" t="str">
        <f t="shared" si="11"/>
        <v/>
      </c>
    </row>
    <row r="29" spans="1:26" ht="21" customHeight="1" x14ac:dyDescent="0.25">
      <c r="A29" s="32" t="s">
        <v>36</v>
      </c>
      <c r="B29" s="21" t="s">
        <v>93</v>
      </c>
      <c r="C29" s="7"/>
      <c r="D29" s="36" t="str">
        <f t="shared" si="12"/>
        <v/>
      </c>
      <c r="E29" s="7"/>
      <c r="F29" s="43" t="str">
        <f t="shared" si="1"/>
        <v xml:space="preserve"> </v>
      </c>
      <c r="G29" s="7"/>
      <c r="H29" s="43" t="str">
        <f t="shared" si="2"/>
        <v/>
      </c>
      <c r="I29" s="7"/>
      <c r="J29" s="43" t="str">
        <f t="shared" si="13"/>
        <v/>
      </c>
      <c r="K29" s="7"/>
      <c r="L29" s="43" t="str">
        <f t="shared" si="4"/>
        <v/>
      </c>
      <c r="M29" s="7"/>
      <c r="N29" s="43" t="str">
        <f t="shared" si="5"/>
        <v/>
      </c>
      <c r="O29" s="7"/>
      <c r="P29" s="43" t="str">
        <f t="shared" si="6"/>
        <v/>
      </c>
      <c r="Q29" s="7"/>
      <c r="R29" s="43" t="str">
        <f t="shared" si="7"/>
        <v/>
      </c>
      <c r="S29" s="7"/>
      <c r="T29" s="43" t="str">
        <f t="shared" si="8"/>
        <v/>
      </c>
      <c r="U29" s="7"/>
      <c r="V29" s="43" t="str">
        <f t="shared" si="9"/>
        <v/>
      </c>
      <c r="W29" s="7"/>
      <c r="X29" s="43" t="str">
        <f t="shared" si="10"/>
        <v/>
      </c>
      <c r="Y29" s="7"/>
      <c r="Z29" s="43" t="str">
        <f t="shared" si="11"/>
        <v/>
      </c>
    </row>
    <row r="30" spans="1:26" ht="21" customHeight="1" x14ac:dyDescent="0.25">
      <c r="A30" s="32" t="s">
        <v>37</v>
      </c>
      <c r="B30" s="21" t="s">
        <v>94</v>
      </c>
      <c r="C30" s="7"/>
      <c r="D30" s="36" t="str">
        <f t="shared" si="12"/>
        <v/>
      </c>
      <c r="E30" s="7"/>
      <c r="F30" s="43" t="str">
        <f t="shared" si="1"/>
        <v xml:space="preserve"> </v>
      </c>
      <c r="G30" s="7"/>
      <c r="H30" s="43" t="str">
        <f t="shared" si="2"/>
        <v/>
      </c>
      <c r="I30" s="7"/>
      <c r="J30" s="43" t="str">
        <f t="shared" si="13"/>
        <v/>
      </c>
      <c r="K30" s="7"/>
      <c r="L30" s="43" t="str">
        <f t="shared" si="4"/>
        <v/>
      </c>
      <c r="M30" s="7"/>
      <c r="N30" s="43" t="str">
        <f t="shared" si="5"/>
        <v/>
      </c>
      <c r="O30" s="7"/>
      <c r="P30" s="43" t="str">
        <f t="shared" si="6"/>
        <v/>
      </c>
      <c r="Q30" s="7"/>
      <c r="R30" s="43" t="str">
        <f t="shared" si="7"/>
        <v/>
      </c>
      <c r="S30" s="7"/>
      <c r="T30" s="43" t="str">
        <f t="shared" si="8"/>
        <v/>
      </c>
      <c r="U30" s="7"/>
      <c r="V30" s="43" t="str">
        <f t="shared" si="9"/>
        <v/>
      </c>
      <c r="W30" s="7"/>
      <c r="X30" s="43" t="str">
        <f t="shared" si="10"/>
        <v/>
      </c>
      <c r="Y30" s="7"/>
      <c r="Z30" s="43" t="str">
        <f t="shared" si="11"/>
        <v/>
      </c>
    </row>
    <row r="31" spans="1:26" ht="21" customHeight="1" x14ac:dyDescent="0.25">
      <c r="A31" s="32" t="s">
        <v>38</v>
      </c>
      <c r="B31" s="21" t="s">
        <v>95</v>
      </c>
      <c r="C31" s="7"/>
      <c r="D31" s="36" t="str">
        <f t="shared" si="12"/>
        <v/>
      </c>
      <c r="E31" s="7"/>
      <c r="F31" s="43" t="str">
        <f t="shared" si="1"/>
        <v xml:space="preserve"> </v>
      </c>
      <c r="G31" s="7"/>
      <c r="H31" s="43" t="str">
        <f t="shared" si="2"/>
        <v/>
      </c>
      <c r="I31" s="7"/>
      <c r="J31" s="43" t="str">
        <f t="shared" si="13"/>
        <v/>
      </c>
      <c r="K31" s="7"/>
      <c r="L31" s="43" t="str">
        <f t="shared" si="4"/>
        <v/>
      </c>
      <c r="M31" s="7"/>
      <c r="N31" s="43" t="str">
        <f t="shared" si="5"/>
        <v/>
      </c>
      <c r="O31" s="7"/>
      <c r="P31" s="43" t="str">
        <f t="shared" si="6"/>
        <v/>
      </c>
      <c r="Q31" s="7"/>
      <c r="R31" s="43" t="str">
        <f t="shared" si="7"/>
        <v/>
      </c>
      <c r="S31" s="7"/>
      <c r="T31" s="43" t="str">
        <f t="shared" si="8"/>
        <v/>
      </c>
      <c r="U31" s="7"/>
      <c r="V31" s="43" t="str">
        <f t="shared" si="9"/>
        <v/>
      </c>
      <c r="W31" s="7"/>
      <c r="X31" s="43" t="str">
        <f t="shared" si="10"/>
        <v/>
      </c>
      <c r="Y31" s="7"/>
      <c r="Z31" s="43" t="str">
        <f t="shared" si="11"/>
        <v/>
      </c>
    </row>
    <row r="32" spans="1:26" ht="21" customHeight="1" x14ac:dyDescent="0.25">
      <c r="A32" s="32" t="s">
        <v>39</v>
      </c>
      <c r="B32" s="21" t="s">
        <v>96</v>
      </c>
      <c r="C32" s="7"/>
      <c r="D32" s="36" t="str">
        <f t="shared" si="12"/>
        <v/>
      </c>
      <c r="E32" s="7"/>
      <c r="F32" s="43" t="str">
        <f t="shared" si="1"/>
        <v xml:space="preserve"> </v>
      </c>
      <c r="G32" s="7"/>
      <c r="H32" s="43" t="str">
        <f t="shared" si="2"/>
        <v/>
      </c>
      <c r="I32" s="7"/>
      <c r="J32" s="43" t="str">
        <f t="shared" si="13"/>
        <v/>
      </c>
      <c r="K32" s="7"/>
      <c r="L32" s="43" t="str">
        <f t="shared" si="4"/>
        <v/>
      </c>
      <c r="M32" s="7"/>
      <c r="N32" s="43" t="str">
        <f t="shared" si="5"/>
        <v/>
      </c>
      <c r="O32" s="7"/>
      <c r="P32" s="43" t="str">
        <f t="shared" si="6"/>
        <v/>
      </c>
      <c r="Q32" s="7"/>
      <c r="R32" s="43" t="str">
        <f t="shared" si="7"/>
        <v/>
      </c>
      <c r="S32" s="7"/>
      <c r="T32" s="43" t="str">
        <f t="shared" si="8"/>
        <v/>
      </c>
      <c r="U32" s="7"/>
      <c r="V32" s="43" t="str">
        <f t="shared" si="9"/>
        <v/>
      </c>
      <c r="W32" s="7"/>
      <c r="X32" s="43" t="str">
        <f t="shared" si="10"/>
        <v/>
      </c>
      <c r="Y32" s="7"/>
      <c r="Z32" s="43" t="str">
        <f t="shared" si="11"/>
        <v/>
      </c>
    </row>
    <row r="33" spans="1:26" ht="21" customHeight="1" x14ac:dyDescent="0.25">
      <c r="A33" s="32" t="s">
        <v>40</v>
      </c>
      <c r="B33" s="21" t="s">
        <v>97</v>
      </c>
      <c r="C33" s="7"/>
      <c r="D33" s="36" t="str">
        <f t="shared" si="12"/>
        <v/>
      </c>
      <c r="E33" s="7"/>
      <c r="F33" s="43" t="str">
        <f t="shared" si="1"/>
        <v xml:space="preserve"> </v>
      </c>
      <c r="G33" s="7"/>
      <c r="H33" s="43" t="str">
        <f t="shared" si="2"/>
        <v/>
      </c>
      <c r="I33" s="7"/>
      <c r="J33" s="43" t="str">
        <f t="shared" si="13"/>
        <v/>
      </c>
      <c r="K33" s="7"/>
      <c r="L33" s="43" t="str">
        <f t="shared" si="4"/>
        <v/>
      </c>
      <c r="M33" s="7"/>
      <c r="N33" s="43" t="str">
        <f t="shared" si="5"/>
        <v/>
      </c>
      <c r="O33" s="7"/>
      <c r="P33" s="43" t="str">
        <f t="shared" si="6"/>
        <v/>
      </c>
      <c r="Q33" s="7"/>
      <c r="R33" s="43" t="str">
        <f t="shared" si="7"/>
        <v/>
      </c>
      <c r="S33" s="7"/>
      <c r="T33" s="43" t="str">
        <f t="shared" si="8"/>
        <v/>
      </c>
      <c r="U33" s="7"/>
      <c r="V33" s="43" t="str">
        <f t="shared" si="9"/>
        <v/>
      </c>
      <c r="W33" s="7"/>
      <c r="X33" s="43" t="str">
        <f t="shared" si="10"/>
        <v/>
      </c>
      <c r="Y33" s="7"/>
      <c r="Z33" s="43" t="str">
        <f t="shared" si="11"/>
        <v/>
      </c>
    </row>
    <row r="34" spans="1:26" ht="21" customHeight="1" x14ac:dyDescent="0.25">
      <c r="A34" s="32" t="s">
        <v>41</v>
      </c>
      <c r="B34" s="21" t="s">
        <v>98</v>
      </c>
      <c r="C34" s="7"/>
      <c r="D34" s="36" t="str">
        <f t="shared" si="12"/>
        <v/>
      </c>
      <c r="E34" s="7"/>
      <c r="F34" s="43" t="str">
        <f t="shared" si="1"/>
        <v xml:space="preserve"> </v>
      </c>
      <c r="G34" s="7"/>
      <c r="H34" s="43" t="str">
        <f t="shared" si="2"/>
        <v/>
      </c>
      <c r="I34" s="7"/>
      <c r="J34" s="43" t="str">
        <f t="shared" si="13"/>
        <v/>
      </c>
      <c r="K34" s="7"/>
      <c r="L34" s="43" t="str">
        <f t="shared" si="4"/>
        <v/>
      </c>
      <c r="M34" s="7"/>
      <c r="N34" s="43" t="str">
        <f t="shared" si="5"/>
        <v/>
      </c>
      <c r="O34" s="7"/>
      <c r="P34" s="43" t="str">
        <f t="shared" si="6"/>
        <v/>
      </c>
      <c r="Q34" s="7"/>
      <c r="R34" s="43" t="str">
        <f t="shared" si="7"/>
        <v/>
      </c>
      <c r="S34" s="7"/>
      <c r="T34" s="43" t="str">
        <f t="shared" si="8"/>
        <v/>
      </c>
      <c r="U34" s="7"/>
      <c r="V34" s="43" t="str">
        <f t="shared" si="9"/>
        <v/>
      </c>
      <c r="W34" s="7"/>
      <c r="X34" s="43" t="str">
        <f t="shared" si="10"/>
        <v/>
      </c>
      <c r="Y34" s="7"/>
      <c r="Z34" s="43" t="str">
        <f t="shared" si="11"/>
        <v/>
      </c>
    </row>
    <row r="35" spans="1:26" ht="21" customHeight="1" x14ac:dyDescent="0.25">
      <c r="A35" s="32" t="s">
        <v>42</v>
      </c>
      <c r="B35" s="21" t="s">
        <v>99</v>
      </c>
      <c r="C35" s="7"/>
      <c r="D35" s="36" t="str">
        <f t="shared" si="12"/>
        <v/>
      </c>
      <c r="E35" s="7"/>
      <c r="F35" s="43" t="str">
        <f t="shared" si="1"/>
        <v xml:space="preserve"> </v>
      </c>
      <c r="G35" s="7"/>
      <c r="H35" s="43" t="str">
        <f t="shared" si="2"/>
        <v/>
      </c>
      <c r="I35" s="7"/>
      <c r="J35" s="43" t="str">
        <f t="shared" si="13"/>
        <v/>
      </c>
      <c r="K35" s="7"/>
      <c r="L35" s="43" t="str">
        <f t="shared" si="4"/>
        <v/>
      </c>
      <c r="M35" s="7"/>
      <c r="N35" s="43" t="str">
        <f t="shared" si="5"/>
        <v/>
      </c>
      <c r="O35" s="7"/>
      <c r="P35" s="43" t="str">
        <f t="shared" si="6"/>
        <v/>
      </c>
      <c r="Q35" s="7"/>
      <c r="R35" s="43" t="str">
        <f t="shared" si="7"/>
        <v/>
      </c>
      <c r="S35" s="7"/>
      <c r="T35" s="43" t="str">
        <f t="shared" si="8"/>
        <v/>
      </c>
      <c r="U35" s="7"/>
      <c r="V35" s="43" t="str">
        <f t="shared" si="9"/>
        <v/>
      </c>
      <c r="W35" s="7"/>
      <c r="X35" s="43" t="str">
        <f t="shared" si="10"/>
        <v/>
      </c>
      <c r="Y35" s="7"/>
      <c r="Z35" s="43" t="str">
        <f t="shared" si="11"/>
        <v/>
      </c>
    </row>
    <row r="36" spans="1:26" ht="21" customHeight="1" x14ac:dyDescent="0.25">
      <c r="A36" s="32" t="s">
        <v>43</v>
      </c>
      <c r="B36" s="17" t="s">
        <v>137</v>
      </c>
      <c r="C36" s="7"/>
      <c r="D36" s="36" t="str">
        <f t="shared" si="12"/>
        <v/>
      </c>
      <c r="E36" s="7"/>
      <c r="F36" s="43" t="str">
        <f t="shared" si="1"/>
        <v xml:space="preserve"> </v>
      </c>
      <c r="G36" s="7"/>
      <c r="H36" s="43" t="str">
        <f t="shared" si="2"/>
        <v/>
      </c>
      <c r="I36" s="7"/>
      <c r="J36" s="43" t="str">
        <f t="shared" ref="J36:J51" si="14">IFERROR(I36/I$4,"")</f>
        <v/>
      </c>
      <c r="K36" s="7"/>
      <c r="L36" s="43" t="str">
        <f t="shared" si="4"/>
        <v/>
      </c>
      <c r="M36" s="7"/>
      <c r="N36" s="43" t="str">
        <f t="shared" si="5"/>
        <v/>
      </c>
      <c r="O36" s="7"/>
      <c r="P36" s="43" t="str">
        <f t="shared" si="6"/>
        <v/>
      </c>
      <c r="Q36" s="7"/>
      <c r="R36" s="43" t="str">
        <f t="shared" si="7"/>
        <v/>
      </c>
      <c r="S36" s="7"/>
      <c r="T36" s="43" t="str">
        <f t="shared" si="8"/>
        <v/>
      </c>
      <c r="U36" s="7"/>
      <c r="V36" s="43" t="str">
        <f t="shared" si="9"/>
        <v/>
      </c>
      <c r="W36" s="7"/>
      <c r="X36" s="43" t="str">
        <f t="shared" si="10"/>
        <v/>
      </c>
      <c r="Y36" s="7"/>
      <c r="Z36" s="43" t="str">
        <f t="shared" si="11"/>
        <v/>
      </c>
    </row>
    <row r="37" spans="1:26" ht="21" customHeight="1" x14ac:dyDescent="0.25">
      <c r="A37" s="32" t="s">
        <v>44</v>
      </c>
      <c r="B37" s="21" t="s">
        <v>100</v>
      </c>
      <c r="C37" s="7"/>
      <c r="D37" s="36" t="str">
        <f t="shared" si="12"/>
        <v/>
      </c>
      <c r="E37" s="7"/>
      <c r="F37" s="43" t="str">
        <f t="shared" si="1"/>
        <v xml:space="preserve"> </v>
      </c>
      <c r="G37" s="7"/>
      <c r="H37" s="43" t="str">
        <f t="shared" si="2"/>
        <v/>
      </c>
      <c r="I37" s="7"/>
      <c r="J37" s="43" t="str">
        <f t="shared" si="14"/>
        <v/>
      </c>
      <c r="K37" s="7"/>
      <c r="L37" s="43" t="str">
        <f t="shared" si="4"/>
        <v/>
      </c>
      <c r="M37" s="7"/>
      <c r="N37" s="43" t="str">
        <f t="shared" si="5"/>
        <v/>
      </c>
      <c r="O37" s="7"/>
      <c r="P37" s="43" t="str">
        <f t="shared" si="6"/>
        <v/>
      </c>
      <c r="Q37" s="7"/>
      <c r="R37" s="43" t="str">
        <f t="shared" si="7"/>
        <v/>
      </c>
      <c r="S37" s="7"/>
      <c r="T37" s="43" t="str">
        <f t="shared" si="8"/>
        <v/>
      </c>
      <c r="U37" s="7"/>
      <c r="V37" s="43" t="str">
        <f t="shared" si="9"/>
        <v/>
      </c>
      <c r="W37" s="7"/>
      <c r="X37" s="43" t="str">
        <f t="shared" si="10"/>
        <v/>
      </c>
      <c r="Y37" s="7"/>
      <c r="Z37" s="43" t="str">
        <f t="shared" si="11"/>
        <v/>
      </c>
    </row>
    <row r="38" spans="1:26" ht="21" customHeight="1" x14ac:dyDescent="0.25">
      <c r="A38" s="32" t="s">
        <v>45</v>
      </c>
      <c r="B38" s="21" t="s">
        <v>101</v>
      </c>
      <c r="C38" s="7"/>
      <c r="D38" s="36" t="str">
        <f t="shared" si="12"/>
        <v/>
      </c>
      <c r="E38" s="7"/>
      <c r="F38" s="43" t="str">
        <f t="shared" si="1"/>
        <v xml:space="preserve"> </v>
      </c>
      <c r="G38" s="7"/>
      <c r="H38" s="43" t="str">
        <f t="shared" si="2"/>
        <v/>
      </c>
      <c r="I38" s="7"/>
      <c r="J38" s="43" t="str">
        <f t="shared" si="14"/>
        <v/>
      </c>
      <c r="K38" s="7"/>
      <c r="L38" s="43" t="str">
        <f t="shared" si="4"/>
        <v/>
      </c>
      <c r="M38" s="7"/>
      <c r="N38" s="43" t="str">
        <f t="shared" si="5"/>
        <v/>
      </c>
      <c r="O38" s="7"/>
      <c r="P38" s="43" t="str">
        <f t="shared" si="6"/>
        <v/>
      </c>
      <c r="Q38" s="7"/>
      <c r="R38" s="43" t="str">
        <f t="shared" si="7"/>
        <v/>
      </c>
      <c r="S38" s="7"/>
      <c r="T38" s="43" t="str">
        <f t="shared" si="8"/>
        <v/>
      </c>
      <c r="U38" s="7"/>
      <c r="V38" s="43" t="str">
        <f t="shared" si="9"/>
        <v/>
      </c>
      <c r="W38" s="7"/>
      <c r="X38" s="43" t="str">
        <f t="shared" si="10"/>
        <v/>
      </c>
      <c r="Y38" s="7"/>
      <c r="Z38" s="43" t="str">
        <f t="shared" si="11"/>
        <v/>
      </c>
    </row>
    <row r="39" spans="1:26" ht="21" customHeight="1" x14ac:dyDescent="0.25">
      <c r="A39" s="32" t="s">
        <v>46</v>
      </c>
      <c r="B39" s="21" t="s">
        <v>102</v>
      </c>
      <c r="C39" s="7"/>
      <c r="D39" s="36" t="str">
        <f t="shared" si="12"/>
        <v/>
      </c>
      <c r="E39" s="7"/>
      <c r="F39" s="43" t="str">
        <f t="shared" si="1"/>
        <v xml:space="preserve"> </v>
      </c>
      <c r="G39" s="7"/>
      <c r="H39" s="43" t="str">
        <f t="shared" si="2"/>
        <v/>
      </c>
      <c r="I39" s="7"/>
      <c r="J39" s="43" t="str">
        <f t="shared" si="14"/>
        <v/>
      </c>
      <c r="K39" s="7"/>
      <c r="L39" s="43" t="str">
        <f t="shared" si="4"/>
        <v/>
      </c>
      <c r="M39" s="7"/>
      <c r="N39" s="43" t="str">
        <f t="shared" si="5"/>
        <v/>
      </c>
      <c r="O39" s="7"/>
      <c r="P39" s="43" t="str">
        <f t="shared" si="6"/>
        <v/>
      </c>
      <c r="Q39" s="7"/>
      <c r="R39" s="43" t="str">
        <f t="shared" si="7"/>
        <v/>
      </c>
      <c r="S39" s="7"/>
      <c r="T39" s="43" t="str">
        <f t="shared" si="8"/>
        <v/>
      </c>
      <c r="U39" s="7"/>
      <c r="V39" s="43" t="str">
        <f t="shared" si="9"/>
        <v/>
      </c>
      <c r="W39" s="7"/>
      <c r="X39" s="43" t="str">
        <f t="shared" si="10"/>
        <v/>
      </c>
      <c r="Y39" s="7"/>
      <c r="Z39" s="43" t="str">
        <f t="shared" si="11"/>
        <v/>
      </c>
    </row>
    <row r="40" spans="1:26" ht="21" customHeight="1" x14ac:dyDescent="0.25">
      <c r="A40" s="32" t="s">
        <v>47</v>
      </c>
      <c r="B40" s="21" t="s">
        <v>103</v>
      </c>
      <c r="C40" s="7"/>
      <c r="D40" s="36" t="str">
        <f t="shared" si="12"/>
        <v/>
      </c>
      <c r="E40" s="7"/>
      <c r="F40" s="43" t="str">
        <f t="shared" si="1"/>
        <v xml:space="preserve"> </v>
      </c>
      <c r="G40" s="7"/>
      <c r="H40" s="43" t="str">
        <f t="shared" si="2"/>
        <v/>
      </c>
      <c r="I40" s="7"/>
      <c r="J40" s="43" t="str">
        <f t="shared" si="14"/>
        <v/>
      </c>
      <c r="K40" s="7"/>
      <c r="L40" s="43" t="str">
        <f t="shared" si="4"/>
        <v/>
      </c>
      <c r="M40" s="7"/>
      <c r="N40" s="43" t="str">
        <f t="shared" si="5"/>
        <v/>
      </c>
      <c r="O40" s="7"/>
      <c r="P40" s="43" t="str">
        <f t="shared" si="6"/>
        <v/>
      </c>
      <c r="Q40" s="7"/>
      <c r="R40" s="43" t="str">
        <f t="shared" si="7"/>
        <v/>
      </c>
      <c r="S40" s="7"/>
      <c r="T40" s="43" t="str">
        <f t="shared" si="8"/>
        <v/>
      </c>
      <c r="U40" s="7"/>
      <c r="V40" s="43" t="str">
        <f t="shared" si="9"/>
        <v/>
      </c>
      <c r="W40" s="7"/>
      <c r="X40" s="43" t="str">
        <f t="shared" si="10"/>
        <v/>
      </c>
      <c r="Y40" s="7"/>
      <c r="Z40" s="43" t="str">
        <f t="shared" si="11"/>
        <v/>
      </c>
    </row>
    <row r="41" spans="1:26" ht="21" customHeight="1" x14ac:dyDescent="0.25">
      <c r="A41" s="32" t="s">
        <v>48</v>
      </c>
      <c r="B41" s="21" t="s">
        <v>104</v>
      </c>
      <c r="C41" s="7"/>
      <c r="D41" s="36" t="str">
        <f t="shared" si="12"/>
        <v/>
      </c>
      <c r="E41" s="7"/>
      <c r="F41" s="43" t="str">
        <f t="shared" si="1"/>
        <v xml:space="preserve"> </v>
      </c>
      <c r="G41" s="7"/>
      <c r="H41" s="43" t="str">
        <f t="shared" si="2"/>
        <v/>
      </c>
      <c r="I41" s="7"/>
      <c r="J41" s="43" t="str">
        <f t="shared" si="14"/>
        <v/>
      </c>
      <c r="K41" s="7"/>
      <c r="L41" s="43" t="str">
        <f t="shared" si="4"/>
        <v/>
      </c>
      <c r="M41" s="7"/>
      <c r="N41" s="43" t="str">
        <f t="shared" si="5"/>
        <v/>
      </c>
      <c r="O41" s="7"/>
      <c r="P41" s="43" t="str">
        <f t="shared" si="6"/>
        <v/>
      </c>
      <c r="Q41" s="7"/>
      <c r="R41" s="43" t="str">
        <f t="shared" si="7"/>
        <v/>
      </c>
      <c r="S41" s="7"/>
      <c r="T41" s="43" t="str">
        <f t="shared" si="8"/>
        <v/>
      </c>
      <c r="U41" s="7"/>
      <c r="V41" s="43" t="str">
        <f t="shared" si="9"/>
        <v/>
      </c>
      <c r="W41" s="7"/>
      <c r="X41" s="43" t="str">
        <f t="shared" si="10"/>
        <v/>
      </c>
      <c r="Y41" s="7"/>
      <c r="Z41" s="43" t="str">
        <f t="shared" si="11"/>
        <v/>
      </c>
    </row>
    <row r="42" spans="1:26" ht="21" customHeight="1" x14ac:dyDescent="0.25">
      <c r="A42" s="32" t="s">
        <v>49</v>
      </c>
      <c r="B42" s="21" t="s">
        <v>105</v>
      </c>
      <c r="C42" s="7"/>
      <c r="D42" s="36" t="str">
        <f t="shared" si="12"/>
        <v/>
      </c>
      <c r="E42" s="7"/>
      <c r="F42" s="43" t="str">
        <f t="shared" si="1"/>
        <v xml:space="preserve"> </v>
      </c>
      <c r="G42" s="7"/>
      <c r="H42" s="43" t="str">
        <f t="shared" si="2"/>
        <v/>
      </c>
      <c r="I42" s="7"/>
      <c r="J42" s="43" t="str">
        <f t="shared" si="14"/>
        <v/>
      </c>
      <c r="K42" s="7"/>
      <c r="L42" s="43" t="str">
        <f t="shared" si="4"/>
        <v/>
      </c>
      <c r="M42" s="7"/>
      <c r="N42" s="43" t="str">
        <f t="shared" si="5"/>
        <v/>
      </c>
      <c r="O42" s="7"/>
      <c r="P42" s="43" t="str">
        <f t="shared" si="6"/>
        <v/>
      </c>
      <c r="Q42" s="7"/>
      <c r="R42" s="43" t="str">
        <f t="shared" si="7"/>
        <v/>
      </c>
      <c r="S42" s="7"/>
      <c r="T42" s="43" t="str">
        <f t="shared" si="8"/>
        <v/>
      </c>
      <c r="U42" s="7"/>
      <c r="V42" s="43" t="str">
        <f t="shared" si="9"/>
        <v/>
      </c>
      <c r="W42" s="7"/>
      <c r="X42" s="43" t="str">
        <f t="shared" si="10"/>
        <v/>
      </c>
      <c r="Y42" s="7"/>
      <c r="Z42" s="43" t="str">
        <f t="shared" si="11"/>
        <v/>
      </c>
    </row>
    <row r="43" spans="1:26" ht="21" customHeight="1" x14ac:dyDescent="0.25">
      <c r="A43" s="32" t="s">
        <v>50</v>
      </c>
      <c r="B43" s="21" t="s">
        <v>106</v>
      </c>
      <c r="C43" s="7"/>
      <c r="D43" s="36" t="str">
        <f t="shared" si="12"/>
        <v/>
      </c>
      <c r="E43" s="7"/>
      <c r="F43" s="43" t="str">
        <f t="shared" si="1"/>
        <v xml:space="preserve"> </v>
      </c>
      <c r="G43" s="7"/>
      <c r="H43" s="43" t="str">
        <f t="shared" si="2"/>
        <v/>
      </c>
      <c r="I43" s="7"/>
      <c r="J43" s="43" t="str">
        <f t="shared" si="14"/>
        <v/>
      </c>
      <c r="K43" s="7"/>
      <c r="L43" s="43" t="str">
        <f t="shared" si="4"/>
        <v/>
      </c>
      <c r="M43" s="7"/>
      <c r="N43" s="43" t="str">
        <f t="shared" si="5"/>
        <v/>
      </c>
      <c r="O43" s="7"/>
      <c r="P43" s="43" t="str">
        <f t="shared" si="6"/>
        <v/>
      </c>
      <c r="Q43" s="7"/>
      <c r="R43" s="43" t="str">
        <f t="shared" si="7"/>
        <v/>
      </c>
      <c r="S43" s="7"/>
      <c r="T43" s="43" t="str">
        <f t="shared" si="8"/>
        <v/>
      </c>
      <c r="U43" s="7"/>
      <c r="V43" s="43" t="str">
        <f t="shared" si="9"/>
        <v/>
      </c>
      <c r="W43" s="7"/>
      <c r="X43" s="43" t="str">
        <f t="shared" si="10"/>
        <v/>
      </c>
      <c r="Y43" s="7"/>
      <c r="Z43" s="43" t="str">
        <f t="shared" si="11"/>
        <v/>
      </c>
    </row>
    <row r="44" spans="1:26" ht="21" customHeight="1" x14ac:dyDescent="0.25">
      <c r="A44" s="32" t="s">
        <v>51</v>
      </c>
      <c r="B44" s="21" t="s">
        <v>107</v>
      </c>
      <c r="C44" s="7"/>
      <c r="D44" s="36" t="str">
        <f t="shared" si="12"/>
        <v/>
      </c>
      <c r="E44" s="7"/>
      <c r="F44" s="43" t="str">
        <f t="shared" si="1"/>
        <v xml:space="preserve"> </v>
      </c>
      <c r="G44" s="7"/>
      <c r="H44" s="43" t="str">
        <f t="shared" si="2"/>
        <v/>
      </c>
      <c r="I44" s="7"/>
      <c r="J44" s="43" t="str">
        <f t="shared" si="14"/>
        <v/>
      </c>
      <c r="K44" s="7"/>
      <c r="L44" s="43" t="str">
        <f t="shared" si="4"/>
        <v/>
      </c>
      <c r="M44" s="7"/>
      <c r="N44" s="43" t="str">
        <f t="shared" si="5"/>
        <v/>
      </c>
      <c r="O44" s="7"/>
      <c r="P44" s="43" t="str">
        <f t="shared" si="6"/>
        <v/>
      </c>
      <c r="Q44" s="7"/>
      <c r="R44" s="43" t="str">
        <f t="shared" si="7"/>
        <v/>
      </c>
      <c r="S44" s="7"/>
      <c r="T44" s="43" t="str">
        <f t="shared" si="8"/>
        <v/>
      </c>
      <c r="U44" s="7"/>
      <c r="V44" s="43" t="str">
        <f t="shared" si="9"/>
        <v/>
      </c>
      <c r="W44" s="7"/>
      <c r="X44" s="43" t="str">
        <f t="shared" si="10"/>
        <v/>
      </c>
      <c r="Y44" s="7"/>
      <c r="Z44" s="43" t="str">
        <f t="shared" si="11"/>
        <v/>
      </c>
    </row>
    <row r="45" spans="1:26" ht="21" customHeight="1" x14ac:dyDescent="0.25">
      <c r="A45" s="32" t="s">
        <v>52</v>
      </c>
      <c r="B45" s="21" t="s">
        <v>108</v>
      </c>
      <c r="C45" s="7"/>
      <c r="D45" s="36" t="str">
        <f t="shared" si="12"/>
        <v/>
      </c>
      <c r="E45" s="7"/>
      <c r="F45" s="43" t="str">
        <f t="shared" si="1"/>
        <v xml:space="preserve"> </v>
      </c>
      <c r="G45" s="7"/>
      <c r="H45" s="43" t="str">
        <f t="shared" si="2"/>
        <v/>
      </c>
      <c r="I45" s="7"/>
      <c r="J45" s="43" t="str">
        <f t="shared" si="14"/>
        <v/>
      </c>
      <c r="K45" s="7"/>
      <c r="L45" s="43" t="str">
        <f t="shared" si="4"/>
        <v/>
      </c>
      <c r="M45" s="7"/>
      <c r="N45" s="43" t="str">
        <f t="shared" si="5"/>
        <v/>
      </c>
      <c r="O45" s="7"/>
      <c r="P45" s="43" t="str">
        <f t="shared" si="6"/>
        <v/>
      </c>
      <c r="Q45" s="7"/>
      <c r="R45" s="43" t="str">
        <f t="shared" si="7"/>
        <v/>
      </c>
      <c r="S45" s="7"/>
      <c r="T45" s="43" t="str">
        <f t="shared" si="8"/>
        <v/>
      </c>
      <c r="U45" s="7"/>
      <c r="V45" s="43" t="str">
        <f t="shared" si="9"/>
        <v/>
      </c>
      <c r="W45" s="7"/>
      <c r="X45" s="43" t="str">
        <f t="shared" si="10"/>
        <v/>
      </c>
      <c r="Y45" s="7"/>
      <c r="Z45" s="43" t="str">
        <f t="shared" si="11"/>
        <v/>
      </c>
    </row>
    <row r="46" spans="1:26" ht="21" customHeight="1" x14ac:dyDescent="0.25">
      <c r="A46" s="32" t="s">
        <v>53</v>
      </c>
      <c r="B46" s="21" t="s">
        <v>109</v>
      </c>
      <c r="C46" s="7"/>
      <c r="D46" s="36" t="str">
        <f t="shared" si="12"/>
        <v/>
      </c>
      <c r="E46" s="7"/>
      <c r="F46" s="43" t="str">
        <f t="shared" si="1"/>
        <v xml:space="preserve"> </v>
      </c>
      <c r="G46" s="7"/>
      <c r="H46" s="43" t="str">
        <f t="shared" si="2"/>
        <v/>
      </c>
      <c r="I46" s="7"/>
      <c r="J46" s="43" t="str">
        <f t="shared" si="14"/>
        <v/>
      </c>
      <c r="K46" s="7"/>
      <c r="L46" s="43" t="str">
        <f t="shared" si="4"/>
        <v/>
      </c>
      <c r="M46" s="7"/>
      <c r="N46" s="43" t="str">
        <f t="shared" si="5"/>
        <v/>
      </c>
      <c r="O46" s="7"/>
      <c r="P46" s="43" t="str">
        <f t="shared" si="6"/>
        <v/>
      </c>
      <c r="Q46" s="7"/>
      <c r="R46" s="43" t="str">
        <f t="shared" si="7"/>
        <v/>
      </c>
      <c r="S46" s="7"/>
      <c r="T46" s="43" t="str">
        <f t="shared" si="8"/>
        <v/>
      </c>
      <c r="U46" s="7"/>
      <c r="V46" s="43" t="str">
        <f t="shared" si="9"/>
        <v/>
      </c>
      <c r="W46" s="7"/>
      <c r="X46" s="43" t="str">
        <f t="shared" si="10"/>
        <v/>
      </c>
      <c r="Y46" s="7"/>
      <c r="Z46" s="43" t="str">
        <f t="shared" si="11"/>
        <v/>
      </c>
    </row>
    <row r="47" spans="1:26" ht="21" customHeight="1" x14ac:dyDescent="0.25">
      <c r="A47" s="32" t="s">
        <v>54</v>
      </c>
      <c r="B47" s="21" t="s">
        <v>110</v>
      </c>
      <c r="C47" s="7"/>
      <c r="D47" s="36" t="str">
        <f t="shared" si="12"/>
        <v/>
      </c>
      <c r="E47" s="7"/>
      <c r="F47" s="43" t="str">
        <f t="shared" si="1"/>
        <v xml:space="preserve"> </v>
      </c>
      <c r="G47" s="7"/>
      <c r="H47" s="43" t="str">
        <f t="shared" si="2"/>
        <v/>
      </c>
      <c r="I47" s="7"/>
      <c r="J47" s="43" t="str">
        <f t="shared" si="14"/>
        <v/>
      </c>
      <c r="K47" s="7"/>
      <c r="L47" s="43" t="str">
        <f t="shared" si="4"/>
        <v/>
      </c>
      <c r="M47" s="7"/>
      <c r="N47" s="43" t="str">
        <f t="shared" si="5"/>
        <v/>
      </c>
      <c r="O47" s="7"/>
      <c r="P47" s="43" t="str">
        <f t="shared" si="6"/>
        <v/>
      </c>
      <c r="Q47" s="7"/>
      <c r="R47" s="43" t="str">
        <f t="shared" si="7"/>
        <v/>
      </c>
      <c r="S47" s="7"/>
      <c r="T47" s="43" t="str">
        <f t="shared" si="8"/>
        <v/>
      </c>
      <c r="U47" s="7"/>
      <c r="V47" s="43" t="str">
        <f t="shared" si="9"/>
        <v/>
      </c>
      <c r="W47" s="7"/>
      <c r="X47" s="43" t="str">
        <f t="shared" si="10"/>
        <v/>
      </c>
      <c r="Y47" s="7"/>
      <c r="Z47" s="43" t="str">
        <f t="shared" si="11"/>
        <v/>
      </c>
    </row>
    <row r="48" spans="1:26" ht="21" customHeight="1" x14ac:dyDescent="0.25">
      <c r="A48" s="32" t="s">
        <v>55</v>
      </c>
      <c r="B48" s="21" t="s">
        <v>111</v>
      </c>
      <c r="C48" s="7"/>
      <c r="D48" s="36" t="str">
        <f t="shared" si="12"/>
        <v/>
      </c>
      <c r="E48" s="7"/>
      <c r="F48" s="43" t="str">
        <f t="shared" si="1"/>
        <v xml:space="preserve"> </v>
      </c>
      <c r="G48" s="7"/>
      <c r="H48" s="43" t="str">
        <f t="shared" si="2"/>
        <v/>
      </c>
      <c r="I48" s="7"/>
      <c r="J48" s="43" t="str">
        <f t="shared" si="14"/>
        <v/>
      </c>
      <c r="K48" s="7"/>
      <c r="L48" s="43" t="str">
        <f t="shared" si="4"/>
        <v/>
      </c>
      <c r="M48" s="7"/>
      <c r="N48" s="43" t="str">
        <f t="shared" si="5"/>
        <v/>
      </c>
      <c r="O48" s="7"/>
      <c r="P48" s="43" t="str">
        <f t="shared" si="6"/>
        <v/>
      </c>
      <c r="Q48" s="7"/>
      <c r="R48" s="43" t="str">
        <f t="shared" si="7"/>
        <v/>
      </c>
      <c r="S48" s="7"/>
      <c r="T48" s="43" t="str">
        <f t="shared" si="8"/>
        <v/>
      </c>
      <c r="U48" s="7"/>
      <c r="V48" s="43" t="str">
        <f t="shared" si="9"/>
        <v/>
      </c>
      <c r="W48" s="7"/>
      <c r="X48" s="43" t="str">
        <f t="shared" si="10"/>
        <v/>
      </c>
      <c r="Y48" s="7"/>
      <c r="Z48" s="43" t="str">
        <f t="shared" si="11"/>
        <v/>
      </c>
    </row>
    <row r="49" spans="1:26" ht="21" customHeight="1" x14ac:dyDescent="0.25">
      <c r="A49" s="32" t="s">
        <v>56</v>
      </c>
      <c r="B49" s="21" t="s">
        <v>112</v>
      </c>
      <c r="C49" s="7"/>
      <c r="D49" s="36" t="str">
        <f t="shared" si="12"/>
        <v/>
      </c>
      <c r="E49" s="7"/>
      <c r="F49" s="43" t="str">
        <f t="shared" si="1"/>
        <v xml:space="preserve"> </v>
      </c>
      <c r="G49" s="7"/>
      <c r="H49" s="43" t="str">
        <f t="shared" si="2"/>
        <v/>
      </c>
      <c r="I49" s="7"/>
      <c r="J49" s="43" t="str">
        <f t="shared" si="14"/>
        <v/>
      </c>
      <c r="K49" s="7"/>
      <c r="L49" s="43" t="str">
        <f t="shared" si="4"/>
        <v/>
      </c>
      <c r="M49" s="7"/>
      <c r="N49" s="43" t="str">
        <f t="shared" si="5"/>
        <v/>
      </c>
      <c r="O49" s="7"/>
      <c r="P49" s="43" t="str">
        <f t="shared" si="6"/>
        <v/>
      </c>
      <c r="Q49" s="7"/>
      <c r="R49" s="43" t="str">
        <f t="shared" si="7"/>
        <v/>
      </c>
      <c r="S49" s="7"/>
      <c r="T49" s="43" t="str">
        <f t="shared" si="8"/>
        <v/>
      </c>
      <c r="U49" s="7"/>
      <c r="V49" s="43" t="str">
        <f t="shared" si="9"/>
        <v/>
      </c>
      <c r="W49" s="7"/>
      <c r="X49" s="43" t="str">
        <f t="shared" si="10"/>
        <v/>
      </c>
      <c r="Y49" s="7"/>
      <c r="Z49" s="43" t="str">
        <f t="shared" si="11"/>
        <v/>
      </c>
    </row>
    <row r="50" spans="1:26" ht="21" customHeight="1" x14ac:dyDescent="0.25">
      <c r="A50" s="32" t="s">
        <v>57</v>
      </c>
      <c r="B50" s="21" t="s">
        <v>113</v>
      </c>
      <c r="C50" s="7"/>
      <c r="D50" s="36" t="str">
        <f t="shared" si="12"/>
        <v/>
      </c>
      <c r="E50" s="7"/>
      <c r="F50" s="43" t="str">
        <f t="shared" si="1"/>
        <v xml:space="preserve"> </v>
      </c>
      <c r="G50" s="7"/>
      <c r="H50" s="43" t="str">
        <f t="shared" si="2"/>
        <v/>
      </c>
      <c r="I50" s="7"/>
      <c r="J50" s="43" t="str">
        <f t="shared" si="14"/>
        <v/>
      </c>
      <c r="K50" s="7"/>
      <c r="L50" s="43" t="str">
        <f t="shared" si="4"/>
        <v/>
      </c>
      <c r="M50" s="7"/>
      <c r="N50" s="43" t="str">
        <f t="shared" si="5"/>
        <v/>
      </c>
      <c r="O50" s="7"/>
      <c r="P50" s="43" t="str">
        <f t="shared" si="6"/>
        <v/>
      </c>
      <c r="Q50" s="7"/>
      <c r="R50" s="43" t="str">
        <f t="shared" si="7"/>
        <v/>
      </c>
      <c r="S50" s="7"/>
      <c r="T50" s="43" t="str">
        <f t="shared" si="8"/>
        <v/>
      </c>
      <c r="U50" s="7"/>
      <c r="V50" s="43" t="str">
        <f t="shared" si="9"/>
        <v/>
      </c>
      <c r="W50" s="7"/>
      <c r="X50" s="43" t="str">
        <f t="shared" si="10"/>
        <v/>
      </c>
      <c r="Y50" s="7"/>
      <c r="Z50" s="43" t="str">
        <f t="shared" si="11"/>
        <v/>
      </c>
    </row>
    <row r="51" spans="1:26" ht="21" customHeight="1" x14ac:dyDescent="0.25">
      <c r="A51" s="32" t="s">
        <v>58</v>
      </c>
      <c r="B51" s="21" t="s">
        <v>114</v>
      </c>
      <c r="C51" s="7"/>
      <c r="D51" s="36" t="str">
        <f t="shared" si="12"/>
        <v/>
      </c>
      <c r="E51" s="7"/>
      <c r="F51" s="43" t="str">
        <f t="shared" si="1"/>
        <v xml:space="preserve"> </v>
      </c>
      <c r="G51" s="7"/>
      <c r="H51" s="43" t="str">
        <f t="shared" si="2"/>
        <v/>
      </c>
      <c r="I51" s="7"/>
      <c r="J51" s="43" t="str">
        <f t="shared" si="14"/>
        <v/>
      </c>
      <c r="K51" s="7"/>
      <c r="L51" s="43" t="str">
        <f t="shared" si="4"/>
        <v/>
      </c>
      <c r="M51" s="7"/>
      <c r="N51" s="43" t="str">
        <f t="shared" si="5"/>
        <v/>
      </c>
      <c r="O51" s="7"/>
      <c r="P51" s="43" t="str">
        <f t="shared" si="6"/>
        <v/>
      </c>
      <c r="Q51" s="7"/>
      <c r="R51" s="43" t="str">
        <f t="shared" si="7"/>
        <v/>
      </c>
      <c r="S51" s="7"/>
      <c r="T51" s="43" t="str">
        <f t="shared" si="8"/>
        <v/>
      </c>
      <c r="U51" s="7"/>
      <c r="V51" s="43" t="str">
        <f t="shared" si="9"/>
        <v/>
      </c>
      <c r="W51" s="7"/>
      <c r="X51" s="43" t="str">
        <f t="shared" si="10"/>
        <v/>
      </c>
      <c r="Y51" s="7"/>
      <c r="Z51" s="43" t="str">
        <f t="shared" si="11"/>
        <v/>
      </c>
    </row>
    <row r="52" spans="1:26" ht="21" customHeight="1" x14ac:dyDescent="0.25">
      <c r="A52" s="32" t="s">
        <v>59</v>
      </c>
      <c r="B52" s="21" t="s">
        <v>115</v>
      </c>
      <c r="C52" s="7"/>
      <c r="D52" s="36" t="str">
        <f t="shared" si="12"/>
        <v/>
      </c>
      <c r="E52" s="7"/>
      <c r="F52" s="43" t="str">
        <f t="shared" si="1"/>
        <v xml:space="preserve"> </v>
      </c>
      <c r="G52" s="7"/>
      <c r="H52" s="43" t="str">
        <f t="shared" si="2"/>
        <v/>
      </c>
      <c r="I52" s="7"/>
      <c r="J52" s="43" t="str">
        <f t="shared" ref="J52:J65" si="15">IFERROR(I52/I$4,"")</f>
        <v/>
      </c>
      <c r="K52" s="7"/>
      <c r="L52" s="43" t="str">
        <f t="shared" si="4"/>
        <v/>
      </c>
      <c r="M52" s="7"/>
      <c r="N52" s="43" t="str">
        <f t="shared" si="5"/>
        <v/>
      </c>
      <c r="O52" s="7"/>
      <c r="P52" s="43" t="str">
        <f t="shared" si="6"/>
        <v/>
      </c>
      <c r="Q52" s="7"/>
      <c r="R52" s="43" t="str">
        <f t="shared" si="7"/>
        <v/>
      </c>
      <c r="S52" s="7"/>
      <c r="T52" s="43" t="str">
        <f t="shared" si="8"/>
        <v/>
      </c>
      <c r="U52" s="7"/>
      <c r="V52" s="43" t="str">
        <f t="shared" si="9"/>
        <v/>
      </c>
      <c r="W52" s="7"/>
      <c r="X52" s="43" t="str">
        <f t="shared" si="10"/>
        <v/>
      </c>
      <c r="Y52" s="7"/>
      <c r="Z52" s="43" t="str">
        <f t="shared" si="11"/>
        <v/>
      </c>
    </row>
    <row r="53" spans="1:26" ht="21" customHeight="1" x14ac:dyDescent="0.25">
      <c r="A53" s="32" t="s">
        <v>60</v>
      </c>
      <c r="B53" s="21" t="s">
        <v>116</v>
      </c>
      <c r="C53" s="7"/>
      <c r="D53" s="36" t="str">
        <f t="shared" si="12"/>
        <v/>
      </c>
      <c r="E53" s="7"/>
      <c r="F53" s="43" t="str">
        <f t="shared" si="1"/>
        <v xml:space="preserve"> </v>
      </c>
      <c r="G53" s="7"/>
      <c r="H53" s="43" t="str">
        <f t="shared" si="2"/>
        <v/>
      </c>
      <c r="I53" s="7"/>
      <c r="J53" s="43" t="str">
        <f t="shared" si="15"/>
        <v/>
      </c>
      <c r="K53" s="7"/>
      <c r="L53" s="43" t="str">
        <f t="shared" si="4"/>
        <v/>
      </c>
      <c r="M53" s="7"/>
      <c r="N53" s="43" t="str">
        <f t="shared" si="5"/>
        <v/>
      </c>
      <c r="O53" s="7"/>
      <c r="P53" s="43" t="str">
        <f t="shared" si="6"/>
        <v/>
      </c>
      <c r="Q53" s="7"/>
      <c r="R53" s="43" t="str">
        <f t="shared" si="7"/>
        <v/>
      </c>
      <c r="S53" s="7"/>
      <c r="T53" s="43" t="str">
        <f t="shared" si="8"/>
        <v/>
      </c>
      <c r="U53" s="7"/>
      <c r="V53" s="43" t="str">
        <f t="shared" si="9"/>
        <v/>
      </c>
      <c r="W53" s="7"/>
      <c r="X53" s="43" t="str">
        <f t="shared" si="10"/>
        <v/>
      </c>
      <c r="Y53" s="7"/>
      <c r="Z53" s="43" t="str">
        <f t="shared" si="11"/>
        <v/>
      </c>
    </row>
    <row r="54" spans="1:26" ht="21" customHeight="1" x14ac:dyDescent="0.25">
      <c r="A54" s="32" t="s">
        <v>61</v>
      </c>
      <c r="B54" s="21" t="s">
        <v>117</v>
      </c>
      <c r="C54" s="7"/>
      <c r="D54" s="36" t="str">
        <f t="shared" si="12"/>
        <v/>
      </c>
      <c r="E54" s="7"/>
      <c r="F54" s="43" t="str">
        <f t="shared" si="1"/>
        <v xml:space="preserve"> </v>
      </c>
      <c r="G54" s="7"/>
      <c r="H54" s="43" t="str">
        <f t="shared" si="2"/>
        <v/>
      </c>
      <c r="I54" s="7"/>
      <c r="J54" s="43" t="str">
        <f t="shared" si="15"/>
        <v/>
      </c>
      <c r="K54" s="7"/>
      <c r="L54" s="43" t="str">
        <f t="shared" si="4"/>
        <v/>
      </c>
      <c r="M54" s="7"/>
      <c r="N54" s="43" t="str">
        <f t="shared" si="5"/>
        <v/>
      </c>
      <c r="O54" s="7"/>
      <c r="P54" s="43" t="str">
        <f t="shared" si="6"/>
        <v/>
      </c>
      <c r="Q54" s="7"/>
      <c r="R54" s="43" t="str">
        <f t="shared" si="7"/>
        <v/>
      </c>
      <c r="S54" s="7"/>
      <c r="T54" s="43" t="str">
        <f t="shared" si="8"/>
        <v/>
      </c>
      <c r="U54" s="7"/>
      <c r="V54" s="43" t="str">
        <f t="shared" si="9"/>
        <v/>
      </c>
      <c r="W54" s="7"/>
      <c r="X54" s="43" t="str">
        <f t="shared" si="10"/>
        <v/>
      </c>
      <c r="Y54" s="7"/>
      <c r="Z54" s="43" t="str">
        <f t="shared" si="11"/>
        <v/>
      </c>
    </row>
    <row r="55" spans="1:26" ht="21" customHeight="1" x14ac:dyDescent="0.25">
      <c r="A55" s="32" t="s">
        <v>62</v>
      </c>
      <c r="B55" s="21" t="s">
        <v>118</v>
      </c>
      <c r="C55" s="7"/>
      <c r="D55" s="36" t="str">
        <f t="shared" si="12"/>
        <v/>
      </c>
      <c r="E55" s="7"/>
      <c r="F55" s="43" t="str">
        <f t="shared" si="1"/>
        <v xml:space="preserve"> </v>
      </c>
      <c r="G55" s="7"/>
      <c r="H55" s="43" t="str">
        <f t="shared" si="2"/>
        <v/>
      </c>
      <c r="I55" s="7"/>
      <c r="J55" s="43" t="str">
        <f t="shared" si="15"/>
        <v/>
      </c>
      <c r="K55" s="7"/>
      <c r="L55" s="43" t="str">
        <f t="shared" si="4"/>
        <v/>
      </c>
      <c r="M55" s="7"/>
      <c r="N55" s="43" t="str">
        <f t="shared" si="5"/>
        <v/>
      </c>
      <c r="O55" s="7"/>
      <c r="P55" s="43" t="str">
        <f t="shared" si="6"/>
        <v/>
      </c>
      <c r="Q55" s="7"/>
      <c r="R55" s="43" t="str">
        <f t="shared" si="7"/>
        <v/>
      </c>
      <c r="S55" s="7"/>
      <c r="T55" s="43" t="str">
        <f t="shared" si="8"/>
        <v/>
      </c>
      <c r="U55" s="7"/>
      <c r="V55" s="43" t="str">
        <f t="shared" si="9"/>
        <v/>
      </c>
      <c r="W55" s="7"/>
      <c r="X55" s="43" t="str">
        <f t="shared" si="10"/>
        <v/>
      </c>
      <c r="Y55" s="7"/>
      <c r="Z55" s="43" t="str">
        <f t="shared" si="11"/>
        <v/>
      </c>
    </row>
    <row r="56" spans="1:26" ht="21" customHeight="1" x14ac:dyDescent="0.25">
      <c r="A56" s="32" t="s">
        <v>63</v>
      </c>
      <c r="B56" s="21" t="s">
        <v>119</v>
      </c>
      <c r="C56" s="7"/>
      <c r="D56" s="36" t="str">
        <f t="shared" si="12"/>
        <v/>
      </c>
      <c r="E56" s="7"/>
      <c r="F56" s="43" t="str">
        <f t="shared" si="1"/>
        <v xml:space="preserve"> </v>
      </c>
      <c r="G56" s="7"/>
      <c r="H56" s="43" t="str">
        <f t="shared" si="2"/>
        <v/>
      </c>
      <c r="I56" s="7"/>
      <c r="J56" s="43" t="str">
        <f t="shared" si="15"/>
        <v/>
      </c>
      <c r="K56" s="7"/>
      <c r="L56" s="43" t="str">
        <f t="shared" si="4"/>
        <v/>
      </c>
      <c r="M56" s="7"/>
      <c r="N56" s="43" t="str">
        <f t="shared" si="5"/>
        <v/>
      </c>
      <c r="O56" s="7"/>
      <c r="P56" s="43" t="str">
        <f t="shared" si="6"/>
        <v/>
      </c>
      <c r="Q56" s="7"/>
      <c r="R56" s="43" t="str">
        <f t="shared" si="7"/>
        <v/>
      </c>
      <c r="S56" s="7"/>
      <c r="T56" s="43" t="str">
        <f t="shared" si="8"/>
        <v/>
      </c>
      <c r="U56" s="7"/>
      <c r="V56" s="43" t="str">
        <f t="shared" si="9"/>
        <v/>
      </c>
      <c r="W56" s="7"/>
      <c r="X56" s="43" t="str">
        <f t="shared" si="10"/>
        <v/>
      </c>
      <c r="Y56" s="7"/>
      <c r="Z56" s="43" t="str">
        <f t="shared" si="11"/>
        <v/>
      </c>
    </row>
    <row r="57" spans="1:26" ht="21" customHeight="1" x14ac:dyDescent="0.25">
      <c r="A57" s="32" t="s">
        <v>64</v>
      </c>
      <c r="B57" s="21" t="s">
        <v>120</v>
      </c>
      <c r="C57" s="7"/>
      <c r="D57" s="36" t="str">
        <f t="shared" si="12"/>
        <v/>
      </c>
      <c r="E57" s="7"/>
      <c r="F57" s="43" t="str">
        <f t="shared" si="1"/>
        <v xml:space="preserve"> </v>
      </c>
      <c r="G57" s="7"/>
      <c r="H57" s="43" t="str">
        <f t="shared" si="2"/>
        <v/>
      </c>
      <c r="I57" s="7"/>
      <c r="J57" s="43" t="str">
        <f t="shared" si="15"/>
        <v/>
      </c>
      <c r="K57" s="7"/>
      <c r="L57" s="43" t="str">
        <f t="shared" si="4"/>
        <v/>
      </c>
      <c r="M57" s="7"/>
      <c r="N57" s="43" t="str">
        <f t="shared" si="5"/>
        <v/>
      </c>
      <c r="O57" s="7"/>
      <c r="P57" s="43" t="str">
        <f t="shared" si="6"/>
        <v/>
      </c>
      <c r="Q57" s="7"/>
      <c r="R57" s="43" t="str">
        <f t="shared" si="7"/>
        <v/>
      </c>
      <c r="S57" s="7"/>
      <c r="T57" s="43" t="str">
        <f t="shared" si="8"/>
        <v/>
      </c>
      <c r="U57" s="7"/>
      <c r="V57" s="43" t="str">
        <f t="shared" si="9"/>
        <v/>
      </c>
      <c r="W57" s="7"/>
      <c r="X57" s="43" t="str">
        <f t="shared" si="10"/>
        <v/>
      </c>
      <c r="Y57" s="7"/>
      <c r="Z57" s="43" t="str">
        <f t="shared" si="11"/>
        <v/>
      </c>
    </row>
    <row r="58" spans="1:26" ht="21" customHeight="1" x14ac:dyDescent="0.25">
      <c r="A58" s="32" t="s">
        <v>65</v>
      </c>
      <c r="B58" s="21" t="s">
        <v>121</v>
      </c>
      <c r="C58" s="7"/>
      <c r="D58" s="36" t="str">
        <f t="shared" si="12"/>
        <v/>
      </c>
      <c r="E58" s="7"/>
      <c r="F58" s="43" t="str">
        <f t="shared" si="1"/>
        <v xml:space="preserve"> </v>
      </c>
      <c r="G58" s="7"/>
      <c r="H58" s="43" t="str">
        <f t="shared" si="2"/>
        <v/>
      </c>
      <c r="I58" s="7"/>
      <c r="J58" s="43" t="str">
        <f t="shared" si="15"/>
        <v/>
      </c>
      <c r="K58" s="7"/>
      <c r="L58" s="43" t="str">
        <f t="shared" si="4"/>
        <v/>
      </c>
      <c r="M58" s="7"/>
      <c r="N58" s="43" t="str">
        <f t="shared" si="5"/>
        <v/>
      </c>
      <c r="O58" s="7"/>
      <c r="P58" s="43" t="str">
        <f t="shared" si="6"/>
        <v/>
      </c>
      <c r="Q58" s="7"/>
      <c r="R58" s="43" t="str">
        <f t="shared" si="7"/>
        <v/>
      </c>
      <c r="S58" s="7"/>
      <c r="T58" s="43" t="str">
        <f t="shared" si="8"/>
        <v/>
      </c>
      <c r="U58" s="7"/>
      <c r="V58" s="43" t="str">
        <f t="shared" si="9"/>
        <v/>
      </c>
      <c r="W58" s="7"/>
      <c r="X58" s="43" t="str">
        <f t="shared" si="10"/>
        <v/>
      </c>
      <c r="Y58" s="7"/>
      <c r="Z58" s="43" t="str">
        <f t="shared" si="11"/>
        <v/>
      </c>
    </row>
    <row r="59" spans="1:26" ht="21" customHeight="1" x14ac:dyDescent="0.25">
      <c r="A59" s="32" t="s">
        <v>66</v>
      </c>
      <c r="B59" s="21" t="s">
        <v>122</v>
      </c>
      <c r="C59" s="7"/>
      <c r="D59" s="36" t="str">
        <f t="shared" si="12"/>
        <v/>
      </c>
      <c r="E59" s="7"/>
      <c r="F59" s="43" t="str">
        <f t="shared" si="1"/>
        <v xml:space="preserve"> </v>
      </c>
      <c r="G59" s="7"/>
      <c r="H59" s="43" t="str">
        <f t="shared" si="2"/>
        <v/>
      </c>
      <c r="I59" s="7"/>
      <c r="J59" s="43" t="str">
        <f t="shared" si="15"/>
        <v/>
      </c>
      <c r="K59" s="7"/>
      <c r="L59" s="43" t="str">
        <f t="shared" si="4"/>
        <v/>
      </c>
      <c r="M59" s="7"/>
      <c r="N59" s="43" t="str">
        <f t="shared" si="5"/>
        <v/>
      </c>
      <c r="O59" s="7"/>
      <c r="P59" s="43" t="str">
        <f t="shared" si="6"/>
        <v/>
      </c>
      <c r="Q59" s="7"/>
      <c r="R59" s="43" t="str">
        <f t="shared" si="7"/>
        <v/>
      </c>
      <c r="S59" s="7"/>
      <c r="T59" s="43" t="str">
        <f t="shared" si="8"/>
        <v/>
      </c>
      <c r="U59" s="7"/>
      <c r="V59" s="43" t="str">
        <f t="shared" si="9"/>
        <v/>
      </c>
      <c r="W59" s="7"/>
      <c r="X59" s="43" t="str">
        <f t="shared" si="10"/>
        <v/>
      </c>
      <c r="Y59" s="7"/>
      <c r="Z59" s="43" t="str">
        <f t="shared" si="11"/>
        <v/>
      </c>
    </row>
    <row r="60" spans="1:26" ht="21" customHeight="1" x14ac:dyDescent="0.25">
      <c r="A60" s="32" t="s">
        <v>70</v>
      </c>
      <c r="B60" s="21" t="s">
        <v>2</v>
      </c>
      <c r="C60" s="7"/>
      <c r="D60" s="36" t="str">
        <f t="shared" si="12"/>
        <v/>
      </c>
      <c r="E60" s="7"/>
      <c r="F60" s="43" t="str">
        <f t="shared" si="1"/>
        <v xml:space="preserve"> </v>
      </c>
      <c r="G60" s="7"/>
      <c r="H60" s="43" t="str">
        <f t="shared" si="2"/>
        <v/>
      </c>
      <c r="I60" s="7"/>
      <c r="J60" s="43" t="str">
        <f t="shared" si="15"/>
        <v/>
      </c>
      <c r="K60" s="7"/>
      <c r="L60" s="43" t="str">
        <f t="shared" si="4"/>
        <v/>
      </c>
      <c r="M60" s="7"/>
      <c r="N60" s="43" t="str">
        <f t="shared" si="5"/>
        <v/>
      </c>
      <c r="O60" s="7"/>
      <c r="P60" s="43" t="str">
        <f t="shared" si="6"/>
        <v/>
      </c>
      <c r="Q60" s="7"/>
      <c r="R60" s="43" t="str">
        <f t="shared" si="7"/>
        <v/>
      </c>
      <c r="S60" s="7"/>
      <c r="T60" s="43" t="str">
        <f t="shared" si="8"/>
        <v/>
      </c>
      <c r="U60" s="7"/>
      <c r="V60" s="43" t="str">
        <f t="shared" si="9"/>
        <v/>
      </c>
      <c r="W60" s="7"/>
      <c r="X60" s="43" t="str">
        <f t="shared" si="10"/>
        <v/>
      </c>
      <c r="Y60" s="7"/>
      <c r="Z60" s="43" t="str">
        <f t="shared" si="11"/>
        <v/>
      </c>
    </row>
    <row r="61" spans="1:26" ht="21" customHeight="1" x14ac:dyDescent="0.25">
      <c r="A61" s="32" t="s">
        <v>24</v>
      </c>
      <c r="B61" s="22" t="s">
        <v>83</v>
      </c>
      <c r="C61" s="31">
        <f>SUM(C62:C70)</f>
        <v>0</v>
      </c>
      <c r="D61" s="37" t="str">
        <f t="shared" si="12"/>
        <v/>
      </c>
      <c r="E61" s="31">
        <f>SUM(E62:E70)</f>
        <v>0</v>
      </c>
      <c r="F61" s="43" t="str">
        <f t="shared" si="1"/>
        <v xml:space="preserve"> </v>
      </c>
      <c r="G61" s="31">
        <f>SUM(G62:G70)</f>
        <v>0</v>
      </c>
      <c r="H61" s="43" t="str">
        <f t="shared" si="2"/>
        <v/>
      </c>
      <c r="I61" s="31">
        <f>SUM(I62:I70)</f>
        <v>0</v>
      </c>
      <c r="J61" s="43" t="str">
        <f t="shared" si="15"/>
        <v/>
      </c>
      <c r="K61" s="31">
        <f>SUM(K62:K70)</f>
        <v>0</v>
      </c>
      <c r="L61" s="43" t="str">
        <f t="shared" si="4"/>
        <v/>
      </c>
      <c r="M61" s="31">
        <f>SUM(M62:M70)</f>
        <v>0</v>
      </c>
      <c r="N61" s="43" t="str">
        <f t="shared" si="5"/>
        <v/>
      </c>
      <c r="O61" s="31">
        <f>SUM(O62:O70)</f>
        <v>0</v>
      </c>
      <c r="P61" s="43" t="str">
        <f t="shared" si="6"/>
        <v/>
      </c>
      <c r="Q61" s="31">
        <f>SUM(Q62:Q70)</f>
        <v>0</v>
      </c>
      <c r="R61" s="43" t="str">
        <f t="shared" si="7"/>
        <v/>
      </c>
      <c r="S61" s="31">
        <f>SUM(S62:S70)</f>
        <v>0</v>
      </c>
      <c r="T61" s="43" t="str">
        <f t="shared" si="8"/>
        <v/>
      </c>
      <c r="U61" s="31">
        <f>SUM(U62:U70)</f>
        <v>0</v>
      </c>
      <c r="V61" s="43" t="str">
        <f t="shared" si="9"/>
        <v/>
      </c>
      <c r="W61" s="31">
        <f>SUM(W62:W70)</f>
        <v>0</v>
      </c>
      <c r="X61" s="43" t="str">
        <f t="shared" si="10"/>
        <v/>
      </c>
      <c r="Y61" s="31">
        <f>SUM(Y62:Y70)</f>
        <v>0</v>
      </c>
      <c r="Z61" s="43" t="str">
        <f t="shared" si="11"/>
        <v/>
      </c>
    </row>
    <row r="62" spans="1:26" ht="21" customHeight="1" x14ac:dyDescent="0.25">
      <c r="A62" s="32" t="s">
        <v>71</v>
      </c>
      <c r="B62" s="21" t="s">
        <v>123</v>
      </c>
      <c r="C62" s="7"/>
      <c r="D62" s="36" t="str">
        <f t="shared" si="12"/>
        <v/>
      </c>
      <c r="E62" s="7"/>
      <c r="F62" s="43" t="str">
        <f t="shared" si="1"/>
        <v xml:space="preserve"> </v>
      </c>
      <c r="G62" s="7"/>
      <c r="H62" s="43" t="str">
        <f t="shared" si="2"/>
        <v/>
      </c>
      <c r="I62" s="7"/>
      <c r="J62" s="43" t="str">
        <f t="shared" si="15"/>
        <v/>
      </c>
      <c r="K62" s="7"/>
      <c r="L62" s="43" t="str">
        <f t="shared" si="4"/>
        <v/>
      </c>
      <c r="M62" s="7"/>
      <c r="N62" s="43" t="str">
        <f t="shared" si="5"/>
        <v/>
      </c>
      <c r="O62" s="7"/>
      <c r="P62" s="43" t="str">
        <f t="shared" si="6"/>
        <v/>
      </c>
      <c r="Q62" s="7"/>
      <c r="R62" s="43" t="str">
        <f t="shared" si="7"/>
        <v/>
      </c>
      <c r="S62" s="7"/>
      <c r="T62" s="43" t="str">
        <f t="shared" si="8"/>
        <v/>
      </c>
      <c r="U62" s="7"/>
      <c r="V62" s="43" t="str">
        <f t="shared" si="9"/>
        <v/>
      </c>
      <c r="W62" s="7"/>
      <c r="X62" s="43" t="str">
        <f t="shared" si="10"/>
        <v/>
      </c>
      <c r="Y62" s="7"/>
      <c r="Z62" s="43" t="str">
        <f t="shared" si="11"/>
        <v/>
      </c>
    </row>
    <row r="63" spans="1:26" ht="21" customHeight="1" x14ac:dyDescent="0.25">
      <c r="A63" s="32" t="s">
        <v>72</v>
      </c>
      <c r="B63" s="21" t="s">
        <v>124</v>
      </c>
      <c r="C63" s="7"/>
      <c r="D63" s="36" t="str">
        <f t="shared" si="12"/>
        <v/>
      </c>
      <c r="E63" s="7"/>
      <c r="F63" s="43" t="str">
        <f t="shared" si="1"/>
        <v xml:space="preserve"> </v>
      </c>
      <c r="G63" s="7"/>
      <c r="H63" s="43" t="str">
        <f t="shared" si="2"/>
        <v/>
      </c>
      <c r="I63" s="7"/>
      <c r="J63" s="43" t="str">
        <f t="shared" si="15"/>
        <v/>
      </c>
      <c r="K63" s="7"/>
      <c r="L63" s="43" t="str">
        <f t="shared" si="4"/>
        <v/>
      </c>
      <c r="M63" s="7"/>
      <c r="N63" s="43" t="str">
        <f t="shared" si="5"/>
        <v/>
      </c>
      <c r="O63" s="7"/>
      <c r="P63" s="43" t="str">
        <f t="shared" si="6"/>
        <v/>
      </c>
      <c r="Q63" s="7"/>
      <c r="R63" s="43" t="str">
        <f t="shared" si="7"/>
        <v/>
      </c>
      <c r="S63" s="7"/>
      <c r="T63" s="43" t="str">
        <f t="shared" si="8"/>
        <v/>
      </c>
      <c r="U63" s="7"/>
      <c r="V63" s="43" t="str">
        <f t="shared" si="9"/>
        <v/>
      </c>
      <c r="W63" s="7"/>
      <c r="X63" s="43" t="str">
        <f t="shared" si="10"/>
        <v/>
      </c>
      <c r="Y63" s="7"/>
      <c r="Z63" s="43" t="str">
        <f t="shared" si="11"/>
        <v/>
      </c>
    </row>
    <row r="64" spans="1:26" ht="21" customHeight="1" x14ac:dyDescent="0.25">
      <c r="A64" s="32" t="s">
        <v>73</v>
      </c>
      <c r="B64" s="21" t="s">
        <v>125</v>
      </c>
      <c r="C64" s="7"/>
      <c r="D64" s="36" t="str">
        <f t="shared" si="12"/>
        <v/>
      </c>
      <c r="E64" s="7"/>
      <c r="F64" s="43" t="str">
        <f t="shared" si="1"/>
        <v xml:space="preserve"> </v>
      </c>
      <c r="G64" s="7"/>
      <c r="H64" s="43" t="str">
        <f t="shared" si="2"/>
        <v/>
      </c>
      <c r="I64" s="7"/>
      <c r="J64" s="43" t="str">
        <f t="shared" si="15"/>
        <v/>
      </c>
      <c r="K64" s="7"/>
      <c r="L64" s="43" t="str">
        <f t="shared" si="4"/>
        <v/>
      </c>
      <c r="M64" s="7"/>
      <c r="N64" s="43" t="str">
        <f t="shared" si="5"/>
        <v/>
      </c>
      <c r="O64" s="7"/>
      <c r="P64" s="43" t="str">
        <f t="shared" si="6"/>
        <v/>
      </c>
      <c r="Q64" s="7"/>
      <c r="R64" s="43" t="str">
        <f t="shared" si="7"/>
        <v/>
      </c>
      <c r="S64" s="7"/>
      <c r="T64" s="43" t="str">
        <f t="shared" si="8"/>
        <v/>
      </c>
      <c r="U64" s="7"/>
      <c r="V64" s="43" t="str">
        <f t="shared" si="9"/>
        <v/>
      </c>
      <c r="W64" s="7"/>
      <c r="X64" s="43" t="str">
        <f t="shared" si="10"/>
        <v/>
      </c>
      <c r="Y64" s="7"/>
      <c r="Z64" s="43" t="str">
        <f t="shared" si="11"/>
        <v/>
      </c>
    </row>
    <row r="65" spans="1:26" ht="21" customHeight="1" x14ac:dyDescent="0.25">
      <c r="A65" s="32" t="s">
        <v>74</v>
      </c>
      <c r="B65" s="21" t="s">
        <v>126</v>
      </c>
      <c r="C65" s="7"/>
      <c r="D65" s="36" t="str">
        <f t="shared" si="12"/>
        <v/>
      </c>
      <c r="E65" s="7"/>
      <c r="F65" s="43" t="str">
        <f t="shared" si="1"/>
        <v xml:space="preserve"> </v>
      </c>
      <c r="G65" s="7"/>
      <c r="H65" s="43" t="str">
        <f t="shared" si="2"/>
        <v/>
      </c>
      <c r="I65" s="7"/>
      <c r="J65" s="43" t="str">
        <f t="shared" si="15"/>
        <v/>
      </c>
      <c r="K65" s="7"/>
      <c r="L65" s="43" t="str">
        <f t="shared" si="4"/>
        <v/>
      </c>
      <c r="M65" s="7"/>
      <c r="N65" s="43" t="str">
        <f t="shared" si="5"/>
        <v/>
      </c>
      <c r="O65" s="7"/>
      <c r="P65" s="43" t="str">
        <f t="shared" si="6"/>
        <v/>
      </c>
      <c r="Q65" s="7"/>
      <c r="R65" s="43" t="str">
        <f t="shared" si="7"/>
        <v/>
      </c>
      <c r="S65" s="7"/>
      <c r="T65" s="43" t="str">
        <f t="shared" si="8"/>
        <v/>
      </c>
      <c r="U65" s="7"/>
      <c r="V65" s="43" t="str">
        <f t="shared" si="9"/>
        <v/>
      </c>
      <c r="W65" s="7"/>
      <c r="X65" s="43" t="str">
        <f t="shared" si="10"/>
        <v/>
      </c>
      <c r="Y65" s="7"/>
      <c r="Z65" s="43" t="str">
        <f t="shared" si="11"/>
        <v/>
      </c>
    </row>
    <row r="66" spans="1:26" ht="21" customHeight="1" x14ac:dyDescent="0.25">
      <c r="A66" s="32" t="s">
        <v>75</v>
      </c>
      <c r="B66" s="21" t="s">
        <v>127</v>
      </c>
      <c r="C66" s="7"/>
      <c r="D66" s="36" t="str">
        <f t="shared" si="12"/>
        <v/>
      </c>
      <c r="E66" s="7"/>
      <c r="F66" s="43" t="str">
        <f t="shared" ref="F66:F72" si="16">IFERROR(E66/E$4, " ")</f>
        <v xml:space="preserve"> </v>
      </c>
      <c r="G66" s="7"/>
      <c r="H66" s="43" t="str">
        <f t="shared" ref="H66:H72" si="17">IFERROR(G66/G$4,"")</f>
        <v/>
      </c>
      <c r="I66" s="7"/>
      <c r="J66" s="43" t="str">
        <f t="shared" ref="J66:J72" si="18">IFERROR(I66/I$4,"")</f>
        <v/>
      </c>
      <c r="K66" s="7"/>
      <c r="L66" s="43" t="str">
        <f t="shared" ref="L66:L72" si="19">IFERROR(K66/K$4,"")</f>
        <v/>
      </c>
      <c r="M66" s="7"/>
      <c r="N66" s="43" t="str">
        <f t="shared" ref="N66:N72" si="20">IFERROR(M66/M$4,"")</f>
        <v/>
      </c>
      <c r="O66" s="7"/>
      <c r="P66" s="43" t="str">
        <f t="shared" ref="P66:P72" si="21">IFERROR(O66/O$4,"")</f>
        <v/>
      </c>
      <c r="Q66" s="7"/>
      <c r="R66" s="43" t="str">
        <f t="shared" ref="R66:R72" si="22">IFERROR(Q66/Q$4,"")</f>
        <v/>
      </c>
      <c r="S66" s="7"/>
      <c r="T66" s="43" t="str">
        <f t="shared" ref="T66:T72" si="23">IFERROR(S66/S$4,"")</f>
        <v/>
      </c>
      <c r="U66" s="7"/>
      <c r="V66" s="43" t="str">
        <f t="shared" ref="V66:V72" si="24">IFERROR(U66/U$4,"")</f>
        <v/>
      </c>
      <c r="W66" s="7"/>
      <c r="X66" s="43" t="str">
        <f t="shared" ref="X66:X72" si="25">IFERROR(W66/W$4,"")</f>
        <v/>
      </c>
      <c r="Y66" s="7"/>
      <c r="Z66" s="43" t="str">
        <f t="shared" ref="Z66:Z72" si="26">IFERROR(Y66/Y$4,"")</f>
        <v/>
      </c>
    </row>
    <row r="67" spans="1:26" ht="21" customHeight="1" x14ac:dyDescent="0.25">
      <c r="A67" s="32" t="s">
        <v>76</v>
      </c>
      <c r="B67" s="21" t="s">
        <v>128</v>
      </c>
      <c r="C67" s="7"/>
      <c r="D67" s="36" t="str">
        <f t="shared" si="12"/>
        <v/>
      </c>
      <c r="E67" s="7"/>
      <c r="F67" s="43" t="str">
        <f t="shared" si="16"/>
        <v xml:space="preserve"> </v>
      </c>
      <c r="G67" s="7"/>
      <c r="H67" s="43" t="str">
        <f t="shared" si="17"/>
        <v/>
      </c>
      <c r="I67" s="7"/>
      <c r="J67" s="43" t="str">
        <f t="shared" si="18"/>
        <v/>
      </c>
      <c r="K67" s="7"/>
      <c r="L67" s="43" t="str">
        <f t="shared" si="19"/>
        <v/>
      </c>
      <c r="M67" s="7"/>
      <c r="N67" s="43" t="str">
        <f t="shared" si="20"/>
        <v/>
      </c>
      <c r="O67" s="7"/>
      <c r="P67" s="43" t="str">
        <f t="shared" si="21"/>
        <v/>
      </c>
      <c r="Q67" s="7"/>
      <c r="R67" s="43" t="str">
        <f t="shared" si="22"/>
        <v/>
      </c>
      <c r="S67" s="7"/>
      <c r="T67" s="43" t="str">
        <f t="shared" si="23"/>
        <v/>
      </c>
      <c r="U67" s="7"/>
      <c r="V67" s="43" t="str">
        <f t="shared" si="24"/>
        <v/>
      </c>
      <c r="W67" s="7"/>
      <c r="X67" s="43" t="str">
        <f t="shared" si="25"/>
        <v/>
      </c>
      <c r="Y67" s="7"/>
      <c r="Z67" s="43" t="str">
        <f t="shared" si="26"/>
        <v/>
      </c>
    </row>
    <row r="68" spans="1:26" ht="21" customHeight="1" x14ac:dyDescent="0.25">
      <c r="A68" s="32" t="s">
        <v>77</v>
      </c>
      <c r="B68" s="16" t="s">
        <v>130</v>
      </c>
      <c r="C68" s="7"/>
      <c r="D68" s="36" t="str">
        <f t="shared" si="12"/>
        <v/>
      </c>
      <c r="E68" s="7"/>
      <c r="F68" s="43" t="str">
        <f t="shared" si="16"/>
        <v xml:space="preserve"> </v>
      </c>
      <c r="G68" s="7"/>
      <c r="H68" s="43" t="str">
        <f t="shared" si="17"/>
        <v/>
      </c>
      <c r="I68" s="7"/>
      <c r="J68" s="43" t="str">
        <f t="shared" si="18"/>
        <v/>
      </c>
      <c r="K68" s="7"/>
      <c r="L68" s="43" t="str">
        <f t="shared" si="19"/>
        <v/>
      </c>
      <c r="M68" s="7"/>
      <c r="N68" s="43" t="str">
        <f t="shared" si="20"/>
        <v/>
      </c>
      <c r="O68" s="7"/>
      <c r="P68" s="43" t="str">
        <f t="shared" si="21"/>
        <v/>
      </c>
      <c r="Q68" s="7"/>
      <c r="R68" s="43" t="str">
        <f t="shared" si="22"/>
        <v/>
      </c>
      <c r="S68" s="7"/>
      <c r="T68" s="43" t="str">
        <f t="shared" si="23"/>
        <v/>
      </c>
      <c r="U68" s="7"/>
      <c r="V68" s="43" t="str">
        <f t="shared" si="24"/>
        <v/>
      </c>
      <c r="W68" s="7"/>
      <c r="X68" s="43" t="str">
        <f t="shared" si="25"/>
        <v/>
      </c>
      <c r="Y68" s="7"/>
      <c r="Z68" s="43" t="str">
        <f t="shared" si="26"/>
        <v/>
      </c>
    </row>
    <row r="69" spans="1:26" ht="21" customHeight="1" x14ac:dyDescent="0.25">
      <c r="A69" s="32" t="s">
        <v>78</v>
      </c>
      <c r="B69" s="16" t="s">
        <v>131</v>
      </c>
      <c r="C69" s="7"/>
      <c r="D69" s="36" t="str">
        <f t="shared" si="12"/>
        <v/>
      </c>
      <c r="E69" s="7"/>
      <c r="F69" s="43" t="str">
        <f t="shared" si="16"/>
        <v xml:space="preserve"> </v>
      </c>
      <c r="G69" s="7"/>
      <c r="H69" s="43" t="str">
        <f t="shared" si="17"/>
        <v/>
      </c>
      <c r="I69" s="7"/>
      <c r="J69" s="43" t="str">
        <f t="shared" si="18"/>
        <v/>
      </c>
      <c r="K69" s="7"/>
      <c r="L69" s="43" t="str">
        <f t="shared" si="19"/>
        <v/>
      </c>
      <c r="M69" s="7"/>
      <c r="N69" s="43" t="str">
        <f t="shared" si="20"/>
        <v/>
      </c>
      <c r="O69" s="7"/>
      <c r="P69" s="43" t="str">
        <f t="shared" si="21"/>
        <v/>
      </c>
      <c r="Q69" s="7"/>
      <c r="R69" s="43" t="str">
        <f t="shared" si="22"/>
        <v/>
      </c>
      <c r="S69" s="7"/>
      <c r="T69" s="43" t="str">
        <f t="shared" si="23"/>
        <v/>
      </c>
      <c r="U69" s="7"/>
      <c r="V69" s="43" t="str">
        <f t="shared" si="24"/>
        <v/>
      </c>
      <c r="W69" s="7"/>
      <c r="X69" s="43" t="str">
        <f t="shared" si="25"/>
        <v/>
      </c>
      <c r="Y69" s="7"/>
      <c r="Z69" s="43" t="str">
        <f t="shared" si="26"/>
        <v/>
      </c>
    </row>
    <row r="70" spans="1:26" ht="21" customHeight="1" x14ac:dyDescent="0.25">
      <c r="A70" s="32" t="s">
        <v>79</v>
      </c>
      <c r="B70" s="21" t="s">
        <v>129</v>
      </c>
      <c r="C70" s="7"/>
      <c r="D70" s="36" t="str">
        <f t="shared" si="12"/>
        <v/>
      </c>
      <c r="E70" s="7"/>
      <c r="F70" s="43" t="str">
        <f t="shared" si="16"/>
        <v xml:space="preserve"> </v>
      </c>
      <c r="G70" s="7"/>
      <c r="H70" s="43" t="str">
        <f t="shared" si="17"/>
        <v/>
      </c>
      <c r="I70" s="7"/>
      <c r="J70" s="43" t="str">
        <f t="shared" si="18"/>
        <v/>
      </c>
      <c r="K70" s="7"/>
      <c r="L70" s="43" t="str">
        <f t="shared" si="19"/>
        <v/>
      </c>
      <c r="M70" s="7"/>
      <c r="N70" s="43" t="str">
        <f t="shared" si="20"/>
        <v/>
      </c>
      <c r="O70" s="7"/>
      <c r="P70" s="43" t="str">
        <f t="shared" si="21"/>
        <v/>
      </c>
      <c r="Q70" s="7"/>
      <c r="R70" s="43" t="str">
        <f t="shared" si="22"/>
        <v/>
      </c>
      <c r="S70" s="7"/>
      <c r="T70" s="43" t="str">
        <f t="shared" si="23"/>
        <v/>
      </c>
      <c r="U70" s="7"/>
      <c r="V70" s="43" t="str">
        <f t="shared" si="24"/>
        <v/>
      </c>
      <c r="W70" s="7"/>
      <c r="X70" s="43" t="str">
        <f t="shared" si="25"/>
        <v/>
      </c>
      <c r="Y70" s="7"/>
      <c r="Z70" s="43" t="str">
        <f t="shared" si="26"/>
        <v/>
      </c>
    </row>
    <row r="71" spans="1:26" ht="33.75" customHeight="1" x14ac:dyDescent="0.25">
      <c r="A71" s="32">
        <v>13</v>
      </c>
      <c r="B71" s="18" t="s">
        <v>140</v>
      </c>
      <c r="C71" s="35">
        <f>C14-C15</f>
        <v>0</v>
      </c>
      <c r="D71" s="38" t="str">
        <f t="shared" si="12"/>
        <v/>
      </c>
      <c r="E71" s="35">
        <f>E14-E15</f>
        <v>0</v>
      </c>
      <c r="F71" s="38" t="str">
        <f t="shared" si="16"/>
        <v xml:space="preserve"> </v>
      </c>
      <c r="G71" s="35">
        <f>G14-G15</f>
        <v>0</v>
      </c>
      <c r="H71" s="38" t="str">
        <f t="shared" si="17"/>
        <v/>
      </c>
      <c r="I71" s="35">
        <f>I14-I15</f>
        <v>0</v>
      </c>
      <c r="J71" s="38" t="str">
        <f t="shared" si="18"/>
        <v/>
      </c>
      <c r="K71" s="35">
        <f>K14-K15</f>
        <v>0</v>
      </c>
      <c r="L71" s="38" t="str">
        <f t="shared" si="19"/>
        <v/>
      </c>
      <c r="M71" s="35">
        <f>M14-M15</f>
        <v>0</v>
      </c>
      <c r="N71" s="38" t="str">
        <f t="shared" si="20"/>
        <v/>
      </c>
      <c r="O71" s="35">
        <f>O14-O15</f>
        <v>0</v>
      </c>
      <c r="P71" s="38" t="str">
        <f t="shared" si="21"/>
        <v/>
      </c>
      <c r="Q71" s="35">
        <f>Q14-Q15</f>
        <v>0</v>
      </c>
      <c r="R71" s="38" t="str">
        <f t="shared" si="22"/>
        <v/>
      </c>
      <c r="S71" s="35">
        <f>S14-S15</f>
        <v>0</v>
      </c>
      <c r="T71" s="38" t="str">
        <f t="shared" si="23"/>
        <v/>
      </c>
      <c r="U71" s="35">
        <f>U14-U15</f>
        <v>0</v>
      </c>
      <c r="V71" s="38" t="str">
        <f t="shared" si="24"/>
        <v/>
      </c>
      <c r="W71" s="35">
        <f>W14-W15</f>
        <v>0</v>
      </c>
      <c r="X71" s="38" t="str">
        <f t="shared" si="25"/>
        <v/>
      </c>
      <c r="Y71" s="35">
        <f>Y14-Y15</f>
        <v>0</v>
      </c>
      <c r="Z71" s="38" t="str">
        <f t="shared" si="26"/>
        <v/>
      </c>
    </row>
    <row r="72" spans="1:26" ht="33.75" customHeight="1" x14ac:dyDescent="0.25">
      <c r="A72" s="32">
        <v>14</v>
      </c>
      <c r="B72" s="15" t="s">
        <v>139</v>
      </c>
      <c r="C72" s="40" t="str">
        <f>IFERROR(C15/C14*C4," ")</f>
        <v xml:space="preserve"> </v>
      </c>
      <c r="D72" s="39" t="str">
        <f t="shared" si="12"/>
        <v/>
      </c>
      <c r="E72" s="41" t="str">
        <f>IFERROR(E15/E14*E4," ")</f>
        <v xml:space="preserve"> </v>
      </c>
      <c r="F72" s="39" t="str">
        <f t="shared" si="16"/>
        <v xml:space="preserve"> </v>
      </c>
      <c r="G72" s="41" t="str">
        <f>IFERROR(G15/G14*G4," ")</f>
        <v xml:space="preserve"> </v>
      </c>
      <c r="H72" s="39" t="str">
        <f t="shared" si="17"/>
        <v/>
      </c>
      <c r="I72" s="41" t="str">
        <f>IFERROR(I15/I14*I4," ")</f>
        <v xml:space="preserve"> </v>
      </c>
      <c r="J72" s="39" t="str">
        <f t="shared" si="18"/>
        <v/>
      </c>
      <c r="K72" s="42" t="str">
        <f>IFERROR(K15/K14*K4," ")</f>
        <v xml:space="preserve"> </v>
      </c>
      <c r="L72" s="39" t="str">
        <f t="shared" si="19"/>
        <v/>
      </c>
      <c r="M72" s="42" t="str">
        <f>IFERROR(M15/M14*M4," ")</f>
        <v xml:space="preserve"> </v>
      </c>
      <c r="N72" s="39" t="str">
        <f t="shared" si="20"/>
        <v/>
      </c>
      <c r="O72" s="42" t="str">
        <f>IFERROR(O15/O14*O4," ")</f>
        <v xml:space="preserve"> </v>
      </c>
      <c r="P72" s="39" t="str">
        <f t="shared" si="21"/>
        <v/>
      </c>
      <c r="Q72" s="42" t="str">
        <f>IFERROR(Q15/Q14*Q4," ")</f>
        <v xml:space="preserve"> </v>
      </c>
      <c r="R72" s="39" t="str">
        <f t="shared" si="22"/>
        <v/>
      </c>
      <c r="S72" s="42" t="str">
        <f>IFERROR(S15/S14*S4," ")</f>
        <v xml:space="preserve"> </v>
      </c>
      <c r="T72" s="39" t="str">
        <f t="shared" si="23"/>
        <v/>
      </c>
      <c r="U72" s="42" t="str">
        <f>IFERROR(U15/U14*U4," ")</f>
        <v xml:space="preserve"> </v>
      </c>
      <c r="V72" s="39" t="str">
        <f t="shared" si="24"/>
        <v/>
      </c>
      <c r="W72" s="42" t="str">
        <f>IFERROR(W15/W14*W4," ")</f>
        <v xml:space="preserve"> </v>
      </c>
      <c r="X72" s="39" t="str">
        <f t="shared" si="25"/>
        <v/>
      </c>
      <c r="Y72" s="42" t="str">
        <f>IFERROR(Y15/Y14*Y4," ")</f>
        <v xml:space="preserve"> </v>
      </c>
      <c r="Z72" s="39" t="str">
        <f t="shared" si="26"/>
        <v/>
      </c>
    </row>
    <row r="73" spans="1:26" ht="33.75" customHeight="1" x14ac:dyDescent="0.25">
      <c r="A73" s="33">
        <v>15</v>
      </c>
      <c r="B73" s="24" t="s">
        <v>141</v>
      </c>
      <c r="C73" s="34" t="str">
        <f>IFERROR(C71/C4*100, "")</f>
        <v/>
      </c>
      <c r="D73" s="34"/>
      <c r="E73" s="34" t="str">
        <f>IFERROR(E71/E4*100, "")</f>
        <v/>
      </c>
      <c r="F73" s="34"/>
      <c r="G73" s="34" t="str">
        <f>IFERROR(G71/G4*100, "")</f>
        <v/>
      </c>
      <c r="H73" s="34"/>
      <c r="I73" s="34" t="str">
        <f>IFERROR(I71/I4*100, "")</f>
        <v/>
      </c>
      <c r="J73" s="34"/>
      <c r="K73" s="34" t="str">
        <f>IFERROR(K71/K4*100, "")</f>
        <v/>
      </c>
      <c r="L73" s="34"/>
      <c r="M73" s="34" t="str">
        <f>IFERROR(M71/M4*100, "")</f>
        <v/>
      </c>
      <c r="N73" s="34"/>
      <c r="O73" s="34" t="str">
        <f>IFERROR(O71/O4*100, "")</f>
        <v/>
      </c>
      <c r="P73" s="34"/>
      <c r="Q73" s="34" t="str">
        <f>IFERROR(Q71/Q4*100, "")</f>
        <v/>
      </c>
      <c r="R73" s="34"/>
      <c r="S73" s="34" t="str">
        <f>IFERROR(S71/S4*100, "")</f>
        <v/>
      </c>
      <c r="T73" s="34"/>
      <c r="U73" s="34" t="str">
        <f>IFERROR(U71/U4*100, "")</f>
        <v/>
      </c>
      <c r="V73" s="34"/>
      <c r="W73" s="34" t="str">
        <f>IFERROR(W71/W4*100, "")</f>
        <v/>
      </c>
      <c r="X73" s="34"/>
      <c r="Y73" s="34" t="str">
        <f>IFERROR(Y71/Y4*100, "")</f>
        <v/>
      </c>
      <c r="Z73" s="34"/>
    </row>
    <row r="74" spans="1:26" ht="15" customHeight="1" x14ac:dyDescent="0.25">
      <c r="A74" s="45" t="s">
        <v>142</v>
      </c>
      <c r="B74" s="45"/>
      <c r="C74" s="45"/>
      <c r="D74" s="45"/>
      <c r="E74" s="45"/>
      <c r="F74" s="45"/>
      <c r="G74" s="45"/>
      <c r="H74" s="45"/>
      <c r="I74" s="45"/>
      <c r="J74" s="45"/>
      <c r="K74" s="45"/>
      <c r="L74" s="45"/>
      <c r="M74" s="45"/>
      <c r="N74" s="45"/>
      <c r="O74" s="45"/>
      <c r="P74" s="45"/>
      <c r="Q74" s="45"/>
      <c r="R74" s="45"/>
      <c r="S74" s="45"/>
      <c r="T74" s="45"/>
      <c r="U74" s="45"/>
      <c r="V74" s="45"/>
      <c r="W74" s="45"/>
      <c r="X74" s="45"/>
      <c r="Y74" s="45"/>
      <c r="Z74" s="45"/>
    </row>
    <row r="75" spans="1:26" x14ac:dyDescent="0.25">
      <c r="A75" s="45"/>
      <c r="B75" s="45"/>
      <c r="C75" s="45"/>
      <c r="D75" s="45"/>
      <c r="E75" s="45"/>
      <c r="F75" s="45"/>
      <c r="G75" s="45"/>
      <c r="H75" s="45"/>
      <c r="I75" s="45"/>
      <c r="J75" s="45"/>
      <c r="K75" s="45"/>
      <c r="L75" s="45"/>
      <c r="M75" s="45"/>
      <c r="N75" s="45"/>
      <c r="O75" s="45"/>
      <c r="P75" s="45"/>
      <c r="Q75" s="45"/>
      <c r="R75" s="45"/>
      <c r="S75" s="45"/>
      <c r="T75" s="45"/>
      <c r="U75" s="45"/>
      <c r="V75" s="45"/>
      <c r="W75" s="45"/>
      <c r="X75" s="45"/>
      <c r="Y75" s="45"/>
      <c r="Z75" s="45"/>
    </row>
    <row r="76" spans="1:26" x14ac:dyDescent="0.25">
      <c r="A76" s="45"/>
      <c r="B76" s="45"/>
      <c r="C76" s="45"/>
      <c r="D76" s="45"/>
      <c r="E76" s="45"/>
      <c r="F76" s="45"/>
      <c r="G76" s="45"/>
      <c r="H76" s="45"/>
      <c r="I76" s="45"/>
      <c r="J76" s="45"/>
      <c r="K76" s="45"/>
      <c r="L76" s="45"/>
      <c r="M76" s="45"/>
      <c r="N76" s="45"/>
      <c r="O76" s="45"/>
      <c r="P76" s="45"/>
      <c r="Q76" s="45"/>
      <c r="R76" s="45"/>
      <c r="S76" s="45"/>
      <c r="T76" s="45"/>
      <c r="U76" s="45"/>
      <c r="V76" s="45"/>
      <c r="W76" s="45"/>
      <c r="X76" s="45"/>
      <c r="Y76" s="45"/>
      <c r="Z76" s="45"/>
    </row>
    <row r="77" spans="1:26" x14ac:dyDescent="0.25">
      <c r="A77" s="45"/>
      <c r="B77" s="45"/>
      <c r="C77" s="45"/>
      <c r="D77" s="45"/>
      <c r="E77" s="45"/>
      <c r="F77" s="45"/>
      <c r="G77" s="45"/>
      <c r="H77" s="45"/>
      <c r="I77" s="45"/>
      <c r="J77" s="45"/>
      <c r="K77" s="45"/>
      <c r="L77" s="45"/>
      <c r="M77" s="45"/>
      <c r="N77" s="45"/>
      <c r="O77" s="45"/>
      <c r="P77" s="45"/>
      <c r="Q77" s="45"/>
      <c r="R77" s="45"/>
      <c r="S77" s="45"/>
      <c r="T77" s="45"/>
      <c r="U77" s="45"/>
      <c r="V77" s="45"/>
      <c r="W77" s="45"/>
      <c r="X77" s="45"/>
      <c r="Y77" s="45"/>
      <c r="Z77" s="45"/>
    </row>
    <row r="78" spans="1:26" x14ac:dyDescent="0.25">
      <c r="A78" s="45"/>
      <c r="B78" s="45"/>
      <c r="C78" s="45"/>
      <c r="D78" s="45"/>
      <c r="E78" s="45"/>
      <c r="F78" s="45"/>
      <c r="G78" s="45"/>
      <c r="H78" s="45"/>
      <c r="I78" s="45"/>
      <c r="J78" s="45"/>
      <c r="K78" s="45"/>
      <c r="L78" s="45"/>
      <c r="M78" s="45"/>
      <c r="N78" s="45"/>
      <c r="O78" s="45"/>
      <c r="P78" s="45"/>
      <c r="Q78" s="45"/>
      <c r="R78" s="45"/>
      <c r="S78" s="45"/>
      <c r="T78" s="45"/>
      <c r="U78" s="45"/>
      <c r="V78" s="45"/>
      <c r="W78" s="45"/>
      <c r="X78" s="45"/>
      <c r="Y78" s="45"/>
      <c r="Z78" s="45"/>
    </row>
    <row r="79" spans="1:26" x14ac:dyDescent="0.25">
      <c r="A79" s="45"/>
      <c r="B79" s="45"/>
      <c r="C79" s="45"/>
      <c r="D79" s="45"/>
      <c r="E79" s="45"/>
      <c r="F79" s="45"/>
      <c r="G79" s="45"/>
      <c r="H79" s="45"/>
      <c r="I79" s="45"/>
      <c r="J79" s="45"/>
      <c r="K79" s="45"/>
      <c r="L79" s="45"/>
      <c r="M79" s="45"/>
      <c r="N79" s="45"/>
      <c r="O79" s="45"/>
      <c r="P79" s="45"/>
      <c r="Q79" s="45"/>
      <c r="R79" s="45"/>
      <c r="S79" s="45"/>
      <c r="T79" s="45"/>
      <c r="U79" s="45"/>
      <c r="V79" s="45"/>
      <c r="W79" s="45"/>
      <c r="X79" s="45"/>
      <c r="Y79" s="45"/>
      <c r="Z79" s="45"/>
    </row>
    <row r="80" spans="1:26" x14ac:dyDescent="0.25">
      <c r="A80" s="45"/>
      <c r="B80" s="45"/>
      <c r="C80" s="45"/>
      <c r="D80" s="45"/>
      <c r="E80" s="45"/>
      <c r="F80" s="45"/>
      <c r="G80" s="45"/>
      <c r="H80" s="45"/>
      <c r="I80" s="45"/>
      <c r="J80" s="45"/>
      <c r="K80" s="45"/>
      <c r="L80" s="45"/>
      <c r="M80" s="45"/>
      <c r="N80" s="45"/>
      <c r="O80" s="45"/>
      <c r="P80" s="45"/>
      <c r="Q80" s="45"/>
      <c r="R80" s="45"/>
      <c r="S80" s="45"/>
      <c r="T80" s="45"/>
      <c r="U80" s="45"/>
      <c r="V80" s="45"/>
      <c r="W80" s="45"/>
      <c r="X80" s="45"/>
      <c r="Y80" s="45"/>
      <c r="Z80" s="45"/>
    </row>
  </sheetData>
  <sheetProtection algorithmName="SHA-512" hashValue="y2EaI2TCqS/u7+menzsDjGyuEf3qLgnsuo81wssJiVV9bua5CSwv54/BuVdzsTQTZicjiUBuU1RX6cIyDDyENg==" saltValue="3GogXWfo+Ev/7X0ytcrd1Q==" spinCount="100000" sheet="1" formatCells="0" formatColumns="0" formatRows="0" insertColumns="0" insertRows="0" deleteColumns="0" deleteRows="0"/>
  <protectedRanges>
    <protectedRange sqref="E4:E5 Y4:Y11 Y13 Y17:Y26 Y28:Y60 Y62:Y70" name="Intervalo12"/>
    <protectedRange sqref="W4:W11 W13 W17:W26 W28:W60 W62:W70" name="Intervalo11"/>
    <protectedRange sqref="U4:U11 U13 U17:U26 U28:U60 U62:U70" name="Intervalo10"/>
    <protectedRange sqref="S4:S11 S13 S17:S26 S28:S60 S62:S70" name="Intervalo9"/>
    <protectedRange sqref="Q4:Q11 Q13 Q17:Q26 Q28:Q60 Q62:Q70" name="Intervalo8"/>
    <protectedRange sqref="O4:O11 O13 O17:O26 O28:O60 O62:O70" name="Intervalo7"/>
    <protectedRange sqref="M4:M11 M13 M17:M26 M28:M60 M62:M70" name="Intervalo6"/>
    <protectedRange sqref="K4:K11 K13 K17:K26 K28:K60 K62:K70" name="Intervalo5"/>
    <protectedRange sqref="I4:I11 I13 I17:I26 I28:I60 I62:I70" name="Intervalo4"/>
    <protectedRange sqref="G4:G11 G13 G17:G26 G28:G60 G62:G70" name="Intervalo3"/>
    <protectedRange sqref="E4:E11 E13 E17:E26 E28:E60 E62:E70" name="Intervalo2"/>
    <protectedRange sqref="C4:C11 C13 C17:C26 C28:C60 C62:C70" name="Intervalo1"/>
  </protectedRanges>
  <mergeCells count="16">
    <mergeCell ref="A74:Z80"/>
    <mergeCell ref="A1:Z1"/>
    <mergeCell ref="A2:A3"/>
    <mergeCell ref="B2:B3"/>
    <mergeCell ref="C2:D2"/>
    <mergeCell ref="E2:F2"/>
    <mergeCell ref="G2:H2"/>
    <mergeCell ref="I2:J2"/>
    <mergeCell ref="K2:L2"/>
    <mergeCell ref="M2:N2"/>
    <mergeCell ref="O2:P2"/>
    <mergeCell ref="Q2:R2"/>
    <mergeCell ref="S2:T2"/>
    <mergeCell ref="U2:V2"/>
    <mergeCell ref="W2:X2"/>
    <mergeCell ref="Y2:Z2"/>
  </mergeCells>
  <conditionalFormatting sqref="U12 S12 Q12 O12 M12 K12 I12 W12 Y12 Y27 W27 U27 S27 Q27 O27 M27 K27 I27 I61 K61 M61 O61 Q61 S61 U61 W61 Y61 Y71 W71 U71 S71 Q71 O71 M71 K71 I71 G61 G71 E71 E61 C61 C71 C27 E27 G27 G12 E12 C12 E14:E16 G14:G16 C14:C16">
    <cfRule type="cellIs" dxfId="2" priority="3" operator="equal">
      <formula>0</formula>
    </cfRule>
  </conditionalFormatting>
  <conditionalFormatting sqref="I14:K16">
    <cfRule type="cellIs" dxfId="1" priority="2" operator="equal">
      <formula>0</formula>
    </cfRule>
  </conditionalFormatting>
  <conditionalFormatting sqref="M14:Y16">
    <cfRule type="cellIs" dxfId="0" priority="1" operator="equal">
      <formula>0</formula>
    </cfRule>
  </conditionalFormatting>
  <pageMargins left="0.511811024" right="0.511811024" top="0.78740157499999996" bottom="0.78740157499999996" header="0.31496062000000002" footer="0.31496062000000002"/>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PublishingExpirationDate xmlns="http://schemas.microsoft.com/sharepoint/v3" xsi:nil="true"/>
    <CategoriaDocumento xmlns="68b37168-7ca7-413c-a5f1-acd4c55a8476">Sebrae na sua Empresa - Ferramentas</CategoriaDocumento>
    <T_x00ed_tulo_x0020_Documento xmlns="68b37168-7ca7-413c-a5f1-acd4c55a847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6D1D9EA9376A479A969545ACBC1821" ma:contentTypeVersion="5" ma:contentTypeDescription="Crie um novo documento." ma:contentTypeScope="" ma:versionID="cdec63775b2896e9747e0e5cdb1f6ff5">
  <xsd:schema xmlns:xsd="http://www.w3.org/2001/XMLSchema" xmlns:xs="http://www.w3.org/2001/XMLSchema" xmlns:p="http://schemas.microsoft.com/office/2006/metadata/properties" xmlns:ns1="http://schemas.microsoft.com/sharepoint/v3" xmlns:ns2="68b37168-7ca7-413c-a5f1-acd4c55a8476" targetNamespace="http://schemas.microsoft.com/office/2006/metadata/properties" ma:root="true" ma:fieldsID="fc6f644601ab6b1a932c64bf563a22fa" ns1:_="" ns2:_="">
    <xsd:import namespace="http://schemas.microsoft.com/sharepoint/v3"/>
    <xsd:import namespace="68b37168-7ca7-413c-a5f1-acd4c55a8476"/>
    <xsd:element name="properties">
      <xsd:complexType>
        <xsd:sequence>
          <xsd:element name="documentManagement">
            <xsd:complexType>
              <xsd:all>
                <xsd:element ref="ns1:PublishingStartDate" minOccurs="0"/>
                <xsd:element ref="ns1:PublishingExpirationDate" minOccurs="0"/>
                <xsd:element ref="ns2:CategoriaDocumento" minOccurs="0"/>
                <xsd:element ref="ns2:T_x00ed_tulo_x0020_Document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Agendamento de Data de Início" ma:description="" ma:hidden="true" ma:internalName="PublishingStartDate">
      <xsd:simpleType>
        <xsd:restriction base="dms:Unknown"/>
      </xsd:simpleType>
    </xsd:element>
    <xsd:element name="PublishingExpirationDate" ma:index="9" nillable="true" ma:displayName="Agendamento de Data de Término"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8b37168-7ca7-413c-a5f1-acd4c55a8476" elementFormDefault="qualified">
    <xsd:import namespace="http://schemas.microsoft.com/office/2006/documentManagement/types"/>
    <xsd:import namespace="http://schemas.microsoft.com/office/infopath/2007/PartnerControls"/>
    <xsd:element name="CategoriaDocumento" ma:index="10" nillable="true" ma:displayName="Categoria Documento" ma:format="Dropdown" ma:internalName="CategoriaDocumento">
      <xsd:simpleType>
        <xsd:restriction base="dms:Choice">
          <xsd:enumeration value="Acesso ao Crédito"/>
          <xsd:enumeration value="Agronegócios - Criação"/>
          <xsd:enumeration value="Agronegócios - Geral"/>
          <xsd:enumeration value="Agronegócios - Plantação / Cultivo"/>
          <xsd:enumeration value="Biblioteca Digital"/>
          <xsd:enumeration value="Central de Atendimento"/>
          <xsd:enumeration value="Educação Empreendedora - Lista de Presença / Participação"/>
          <xsd:enumeration value="Educação Empreendedora - Orientações para lançamento"/>
          <xsd:enumeration value="Educação Empreendedora - Passo a Passo"/>
          <xsd:enumeration value="Estante Virtual"/>
          <xsd:enumeration value="Calendário Temático"/>
          <xsd:enumeration value="Semana do MEI"/>
          <xsd:enumeration value="Semana Global do Empreendedorismo"/>
          <xsd:enumeration value="MEI - Diversos"/>
          <xsd:enumeration value="MEI - Hora do MEI"/>
          <xsd:enumeration value="MEI - Passo a Passo"/>
          <xsd:enumeration value="MEI- Cartilhas"/>
          <xsd:enumeration value="Mídias Sociais"/>
          <xsd:enumeration value="Ponto de Partida - Instruções"/>
          <xsd:enumeration value="Programa Atender"/>
          <xsd:enumeration value="Sala Mineira do Empreendedor"/>
          <xsd:enumeration value="Sebrae na sua Empresa - Atendimento continuado"/>
          <xsd:enumeration value="Sebrae na sua Empresa - Cadernos / Manuais"/>
          <xsd:enumeration value="Sebrae na sua Empresa - Encartes / E-books"/>
          <xsd:enumeration value="Sebrae na sua Empresa - Ferramentas"/>
          <xsd:enumeration value="Sebrae na sua Empresa - Relatórios"/>
          <xsd:enumeration value="Sebrae na sua Empresa - Informativos"/>
          <xsd:enumeration value="SIACweb - Passo a Passo"/>
          <xsd:enumeration value="SIACweb - Perguntas e Respostas"/>
          <xsd:enumeration value="SIACweb - Registro de Atendimento"/>
          <xsd:enumeration value="Ferramentas de Gestão"/>
          <xsd:enumeration value="Sebrae na Sua Empresa"/>
          <xsd:enumeration value="Sebrae na sua Empresa - Oficinas"/>
        </xsd:restriction>
      </xsd:simpleType>
    </xsd:element>
    <xsd:element name="T_x00ed_tulo_x0020_Documento" ma:index="11" nillable="true" ma:displayName="Título Documento" ma:internalName="T_x00ed_tulo_x0020_Documento">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196270-E683-4908-81C6-51BB2F37F2A8}">
  <ds:schemaRefs>
    <ds:schemaRef ds:uri="http://purl.org/dc/terms/"/>
    <ds:schemaRef ds:uri="http://schemas.microsoft.com/office/infopath/2007/PartnerControls"/>
    <ds:schemaRef ds:uri="http://purl.org/dc/elements/1.1/"/>
    <ds:schemaRef ds:uri="http://www.w3.org/XML/1998/namespace"/>
    <ds:schemaRef ds:uri="http://schemas.microsoft.com/office/2006/documentManagement/types"/>
    <ds:schemaRef ds:uri="http://schemas.microsoft.com/sharepoint/v3"/>
    <ds:schemaRef ds:uri="http://purl.org/dc/dcmitype/"/>
    <ds:schemaRef ds:uri="http://schemas.openxmlformats.org/package/2006/metadata/core-properties"/>
    <ds:schemaRef ds:uri="68b37168-7ca7-413c-a5f1-acd4c55a8476"/>
    <ds:schemaRef ds:uri="http://schemas.microsoft.com/office/2006/metadata/properties"/>
  </ds:schemaRefs>
</ds:datastoreItem>
</file>

<file path=customXml/itemProps2.xml><?xml version="1.0" encoding="utf-8"?>
<ds:datastoreItem xmlns:ds="http://schemas.openxmlformats.org/officeDocument/2006/customXml" ds:itemID="{A6C2CB10-772C-4486-AC9D-E933E6270F5D}">
  <ds:schemaRefs>
    <ds:schemaRef ds:uri="http://schemas.microsoft.com/sharepoint/v3/contenttype/forms"/>
  </ds:schemaRefs>
</ds:datastoreItem>
</file>

<file path=customXml/itemProps3.xml><?xml version="1.0" encoding="utf-8"?>
<ds:datastoreItem xmlns:ds="http://schemas.openxmlformats.org/officeDocument/2006/customXml" ds:itemID="{46C51B8B-9B6D-498C-9AB5-8A6FCF6861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8b37168-7ca7-413c-a5f1-acd4c55a84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Impressão</vt:lpstr>
      <vt:lpstr>Exemplo</vt:lpstr>
      <vt:lpstr>Formulário para utilização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PUB_Finanças - Apuração Mensal de Resultados - MEI - MPE</dc:title>
  <dc:creator>José Márcio Martins</dc:creator>
  <cp:lastModifiedBy>Débora Conceição de Souza</cp:lastModifiedBy>
  <cp:lastPrinted>2017-07-05T13:15:31Z</cp:lastPrinted>
  <dcterms:created xsi:type="dcterms:W3CDTF">2016-11-25T17:07:56Z</dcterms:created>
  <dcterms:modified xsi:type="dcterms:W3CDTF">2019-11-11T16:37:50Z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90400</vt:r8>
  </property>
  <property fmtid="{D5CDD505-2E9C-101B-9397-08002B2CF9AE}" pid="3" name="Categoria">
    <vt:lpwstr>Sebrae na sua Empresa - Ferramentas</vt:lpwstr>
  </property>
  <property fmtid="{D5CDD505-2E9C-101B-9397-08002B2CF9AE}" pid="4" name="xd_Signature">
    <vt:bool>false</vt:bool>
  </property>
  <property fmtid="{D5CDD505-2E9C-101B-9397-08002B2CF9AE}" pid="5" name="xd_ProgID">
    <vt:lpwstr/>
  </property>
  <property fmtid="{D5CDD505-2E9C-101B-9397-08002B2CF9AE}" pid="6" name="Tema0">
    <vt:lpwstr/>
  </property>
  <property fmtid="{D5CDD505-2E9C-101B-9397-08002B2CF9AE}" pid="7" name="ContentTypeId">
    <vt:lpwstr>0x010100416D1D9EA9376A479A969545ACBC1821</vt:lpwstr>
  </property>
  <property fmtid="{D5CDD505-2E9C-101B-9397-08002B2CF9AE}" pid="8" name="Tema">
    <vt:lpwstr>Ferramentas de Gestão</vt:lpwstr>
  </property>
  <property fmtid="{D5CDD505-2E9C-101B-9397-08002B2CF9AE}" pid="9" name="TemplateUrl">
    <vt:lpwstr/>
  </property>
</Properties>
</file>